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yjyj\OneDrive\Documents\YMOE_web\public_html\event\2021\yamarehe\"/>
    </mc:Choice>
  </mc:AlternateContent>
  <bookViews>
    <workbookView xWindow="-105" yWindow="-105" windowWidth="19425" windowHeight="10425"/>
  </bookViews>
  <sheets>
    <sheet name="記入見本" sheetId="10" r:id="rId1"/>
    <sheet name="エントリーフォーム" sheetId="1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2" l="1"/>
  <c r="F46" i="12" s="1"/>
  <c r="F44" i="12"/>
  <c r="F41" i="12"/>
  <c r="F40" i="12"/>
  <c r="F39" i="12"/>
  <c r="F38" i="12"/>
  <c r="F37" i="12"/>
  <c r="F36" i="12"/>
  <c r="F35" i="12"/>
  <c r="F34" i="12"/>
  <c r="F33" i="12"/>
  <c r="F32" i="12"/>
  <c r="F31" i="12"/>
  <c r="F42" i="12" l="1"/>
  <c r="F48" i="12" s="1"/>
  <c r="F45" i="10"/>
  <c r="F44" i="10"/>
  <c r="F41" i="10"/>
  <c r="F40" i="10"/>
  <c r="F39" i="10"/>
  <c r="F38" i="10"/>
  <c r="F37" i="10"/>
  <c r="F36" i="10"/>
  <c r="F35" i="10"/>
  <c r="F34" i="10"/>
  <c r="F33" i="10"/>
  <c r="F32" i="10"/>
  <c r="F31" i="10"/>
  <c r="F46" i="10" l="1"/>
  <c r="F42" i="10"/>
  <c r="F48" i="10" l="1"/>
</calcChain>
</file>

<file path=xl/sharedStrings.xml><?xml version="1.0" encoding="utf-8"?>
<sst xmlns="http://schemas.openxmlformats.org/spreadsheetml/2006/main" count="167" uniqueCount="85">
  <si>
    <t>住所</t>
    <rPh sb="0" eb="2">
      <t>ジュウショ</t>
    </rPh>
    <phoneticPr fontId="1"/>
  </si>
  <si>
    <t>○○大学A</t>
    <rPh sb="2" eb="4">
      <t>ダイガク</t>
    </rPh>
    <phoneticPr fontId="1"/>
  </si>
  <si>
    <t>○○大学B</t>
    <rPh sb="2" eb="4">
      <t>ダイガク</t>
    </rPh>
    <phoneticPr fontId="1"/>
  </si>
  <si>
    <t>○○大学</t>
    <rPh sb="2" eb="4">
      <t>ダイガク</t>
    </rPh>
    <phoneticPr fontId="1"/>
  </si>
  <si>
    <t>○○大学OB-A</t>
    <rPh sb="2" eb="4">
      <t>ダイガク</t>
    </rPh>
    <phoneticPr fontId="1"/>
  </si>
  <si>
    <t>○○大学OB-B</t>
    <rPh sb="2" eb="4">
      <t>ダイガク</t>
    </rPh>
    <phoneticPr fontId="1"/>
  </si>
  <si>
    <t>○○大学OG-A</t>
    <rPh sb="2" eb="4">
      <t>ダイガク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</si>
  <si>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</si>
  <si>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</si>
  <si>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キャッシュバック合計</t>
    <rPh sb="8" eb="10">
      <t>ゴウケイ</t>
    </rPh>
    <phoneticPr fontId="1"/>
  </si>
  <si>
    <t>１－２＝振込額</t>
    <rPh sb="4" eb="6">
      <t>フリコミ</t>
    </rPh>
    <rPh sb="6" eb="7">
      <t>ガク</t>
    </rPh>
    <phoneticPr fontId="1"/>
  </si>
  <si>
    <t>＝</t>
    <phoneticPr fontId="1"/>
  </si>
  <si>
    <t>レンタルEカード</t>
    <phoneticPr fontId="1"/>
  </si>
  <si>
    <t>・・・1</t>
    <phoneticPr fontId="1"/>
  </si>
  <si>
    <t>OB-CUPキャッシュバック</t>
    <phoneticPr fontId="1"/>
  </si>
  <si>
    <t>OG-CUPキャッシュバック</t>
    <phoneticPr fontId="1"/>
  </si>
  <si>
    <t>・・・２</t>
    <phoneticPr fontId="1"/>
  </si>
  <si>
    <t>MA(一般)</t>
    <rPh sb="3" eb="5">
      <t>イッパン</t>
    </rPh>
    <phoneticPr fontId="1"/>
  </si>
  <si>
    <t>WA(一般)</t>
    <rPh sb="3" eb="5">
      <t>イッパン</t>
    </rPh>
    <phoneticPr fontId="1"/>
  </si>
  <si>
    <t>MA(学生)</t>
    <rPh sb="3" eb="5">
      <t>ガクセイ</t>
    </rPh>
    <phoneticPr fontId="1"/>
  </si>
  <si>
    <t>WA(学生)</t>
    <rPh sb="3" eb="5">
      <t>ガクセイ</t>
    </rPh>
    <phoneticPr fontId="1"/>
  </si>
  <si>
    <t>振込日</t>
    <rPh sb="0" eb="2">
      <t>フリコミ</t>
    </rPh>
    <rPh sb="2" eb="3">
      <t>ビ</t>
    </rPh>
    <phoneticPr fontId="1"/>
  </si>
  <si>
    <t>以下同様に入力</t>
    <rPh sb="0" eb="2">
      <t>イカ</t>
    </rPh>
    <rPh sb="2" eb="4">
      <t>ドウヨウ</t>
    </rPh>
    <rPh sb="5" eb="7">
      <t>ニュウリョク</t>
    </rPh>
    <phoneticPr fontId="1"/>
  </si>
  <si>
    <t>振込名義</t>
    <rPh sb="0" eb="2">
      <t>フリコミ</t>
    </rPh>
    <rPh sb="2" eb="4">
      <t>メイギ</t>
    </rPh>
    <phoneticPr fontId="1"/>
  </si>
  <si>
    <r>
      <t>Eカード</t>
    </r>
    <r>
      <rPr>
        <sz val="9"/>
        <rFont val="メイリオ"/>
        <family val="3"/>
        <charset val="128"/>
      </rPr>
      <t>は番号を入力するか、「レンタル」と入力してください。</t>
    </r>
    <rPh sb="5" eb="7">
      <t>バンゴウ</t>
    </rPh>
    <rPh sb="8" eb="10">
      <t>ニュウリョク</t>
    </rPh>
    <rPh sb="21" eb="23">
      <t>ニュウリョク</t>
    </rPh>
    <phoneticPr fontId="1"/>
  </si>
  <si>
    <r>
      <t>クラス</t>
    </r>
    <r>
      <rPr>
        <sz val="9"/>
        <rFont val="メイリオ"/>
        <family val="3"/>
        <charset val="128"/>
      </rPr>
      <t xml:space="preserve">
</t>
    </r>
    <phoneticPr fontId="1"/>
  </si>
  <si>
    <r>
      <t xml:space="preserve">1走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</si>
  <si>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1走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</si>
  <si>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</si>
  <si>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</si>
  <si>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</si>
  <si>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</si>
  <si>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t>小計(自動計算)</t>
    <rPh sb="0" eb="2">
      <t>ショウケイ</t>
    </rPh>
    <rPh sb="3" eb="5">
      <t>ジドウ</t>
    </rPh>
    <rPh sb="5" eb="7">
      <t>ケイサン</t>
    </rPh>
    <phoneticPr fontId="1"/>
  </si>
  <si>
    <t>ME(学生)</t>
    <rPh sb="3" eb="5">
      <t>ガクセイ</t>
    </rPh>
    <phoneticPr fontId="1"/>
  </si>
  <si>
    <t>WE(学生)</t>
    <rPh sb="3" eb="5">
      <t>ガクセイ</t>
    </rPh>
    <phoneticPr fontId="1"/>
  </si>
  <si>
    <t>大学名(クラブ名)</t>
    <rPh sb="0" eb="2">
      <t>ダイガク</t>
    </rPh>
    <rPh sb="2" eb="3">
      <t>メイ</t>
    </rPh>
    <rPh sb="7" eb="8">
      <t>メイ</t>
    </rPh>
    <phoneticPr fontId="1"/>
  </si>
  <si>
    <t>振込先(銀行/郵便局)</t>
    <rPh sb="0" eb="2">
      <t>フリコミ</t>
    </rPh>
    <rPh sb="2" eb="3">
      <t>サキ</t>
    </rPh>
    <rPh sb="4" eb="6">
      <t>ギンコウ</t>
    </rPh>
    <rPh sb="7" eb="10">
      <t>ユウビンキョク</t>
    </rPh>
    <phoneticPr fontId="1"/>
  </si>
  <si>
    <t>ME(一般)・OB-CUP</t>
    <rPh sb="3" eb="5">
      <t>イッパン</t>
    </rPh>
    <phoneticPr fontId="1"/>
  </si>
  <si>
    <t>WE(一般)・OG-CUP</t>
    <rPh sb="3" eb="5">
      <t>イッパン</t>
    </rPh>
    <phoneticPr fontId="1"/>
  </si>
  <si>
    <t>関東 太郎</t>
    <rPh sb="0" eb="2">
      <t>カントウ</t>
    </rPh>
    <rPh sb="3" eb="5">
      <t>タロウ</t>
    </rPh>
    <phoneticPr fontId="1"/>
  </si>
  <si>
    <t>東北 次郎</t>
    <rPh sb="0" eb="2">
      <t>トウホク</t>
    </rPh>
    <rPh sb="3" eb="5">
      <t>ジロウ</t>
    </rPh>
    <phoneticPr fontId="1"/>
  </si>
  <si>
    <t>東海 三郎</t>
    <rPh sb="0" eb="2">
      <t>トウカイ</t>
    </rPh>
    <rPh sb="3" eb="5">
      <t>サブロウ</t>
    </rPh>
    <phoneticPr fontId="1"/>
  </si>
  <si>
    <t>ME</t>
  </si>
  <si>
    <t>WE</t>
  </si>
  <si>
    <t>MA</t>
  </si>
  <si>
    <t>OB-CUP</t>
  </si>
  <si>
    <t>OG-CUP</t>
  </si>
  <si>
    <t>送信先</t>
  </si>
  <si>
    <t>ymoe.entry@gmail.com</t>
    <phoneticPr fontId="1"/>
  </si>
  <si>
    <t>チーム数 or 枚数</t>
    <rPh sb="3" eb="4">
      <t>カズ</t>
    </rPh>
    <rPh sb="8" eb="9">
      <t>マイ</t>
    </rPh>
    <rPh sb="9" eb="10">
      <t>カズ</t>
    </rPh>
    <phoneticPr fontId="1"/>
  </si>
  <si>
    <t>申込代表者記入欄</t>
    <rPh sb="0" eb="2">
      <t>モウシコミ</t>
    </rPh>
    <rPh sb="2" eb="5">
      <t>ダイヒョウシャ</t>
    </rPh>
    <rPh sb="5" eb="7">
      <t>キニュウ</t>
    </rPh>
    <rPh sb="7" eb="8">
      <t>ラン</t>
    </rPh>
    <phoneticPr fontId="1"/>
  </si>
  <si>
    <t>WA</t>
    <phoneticPr fontId="1"/>
  </si>
  <si>
    <t>このsheetは記入見本です。2枚目のsheetに入力ください。</t>
    <rPh sb="8" eb="10">
      <t>キニュウ</t>
    </rPh>
    <rPh sb="10" eb="12">
      <t>ミホン</t>
    </rPh>
    <rPh sb="16" eb="18">
      <t>マイメ</t>
    </rPh>
    <rPh sb="25" eb="27">
      <t>ニュウリョク</t>
    </rPh>
    <phoneticPr fontId="1"/>
  </si>
  <si>
    <t>チーム名や所属にはカンマ「，」を使用しないで、中黒「・」やスラッシュ「／」をお使いください。</t>
    <rPh sb="3" eb="4">
      <t>メイ</t>
    </rPh>
    <rPh sb="5" eb="7">
      <t>ショゾク</t>
    </rPh>
    <rPh sb="16" eb="18">
      <t>シヨウ</t>
    </rPh>
    <rPh sb="23" eb="25">
      <t>ナカグロ</t>
    </rPh>
    <rPh sb="39" eb="40">
      <t>ツカ</t>
    </rPh>
    <phoneticPr fontId="1"/>
  </si>
  <si>
    <r>
      <t>チーム名</t>
    </r>
    <r>
      <rPr>
        <sz val="9"/>
        <rFont val="メイリオ"/>
        <family val="3"/>
        <charset val="128"/>
      </rPr>
      <t xml:space="preserve">
(12文字以内)
カンマを使用しないこと</t>
    </r>
    <rPh sb="3" eb="4">
      <t>メイ</t>
    </rPh>
    <rPh sb="8" eb="10">
      <t>モジ</t>
    </rPh>
    <rPh sb="10" eb="12">
      <t>イナイ</t>
    </rPh>
    <rPh sb="18" eb="20">
      <t>シヨウ</t>
    </rPh>
    <phoneticPr fontId="1"/>
  </si>
  <si>
    <t>前sheetの記入見本をよく見て、ご入力ください。</t>
    <rPh sb="0" eb="1">
      <t>マエ</t>
    </rPh>
    <rPh sb="7" eb="9">
      <t>キニュウ</t>
    </rPh>
    <rPh sb="9" eb="11">
      <t>ミホン</t>
    </rPh>
    <rPh sb="14" eb="15">
      <t>ミ</t>
    </rPh>
    <rPh sb="18" eb="20">
      <t>ニュウリョク</t>
    </rPh>
    <phoneticPr fontId="1"/>
  </si>
  <si>
    <t>レンタル</t>
    <phoneticPr fontId="1"/>
  </si>
  <si>
    <t>レンタル</t>
    <phoneticPr fontId="1"/>
  </si>
  <si>
    <r>
      <t xml:space="preserve">１走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</si>
  <si>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</si>
  <si>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</si>
  <si>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>チーム名</t>
    </r>
    <r>
      <rPr>
        <sz val="9"/>
        <rFont val="メイリオ"/>
        <family val="3"/>
        <charset val="128"/>
      </rPr>
      <t>は大学クラブチームは大学名+A,B,C・・・OB/OGカップは大学名+OB/OＧ+「-A」,「-B」,「-C」</t>
    </r>
    <rPh sb="3" eb="4">
      <t>メイ</t>
    </rPh>
    <phoneticPr fontId="1"/>
  </si>
  <si>
    <t>キャッシュバックは現役大学生と同時申込の場合のみ適用</t>
    <rPh sb="9" eb="11">
      <t>ゲンエキ</t>
    </rPh>
    <rPh sb="11" eb="12">
      <t>ダイ</t>
    </rPh>
    <rPh sb="12" eb="14">
      <t>ガクセイ</t>
    </rPh>
    <rPh sb="15" eb="17">
      <t>ドウジ</t>
    </rPh>
    <rPh sb="17" eb="19">
      <t>モウシコミ</t>
    </rPh>
    <rPh sb="20" eb="22">
      <t>バアイ</t>
    </rPh>
    <rPh sb="24" eb="26">
      <t>テキヨウ</t>
    </rPh>
    <phoneticPr fontId="1"/>
  </si>
  <si>
    <r>
      <t>振込名義が</t>
    </r>
    <r>
      <rPr>
        <sz val="9"/>
        <rFont val="メイリオ"/>
        <family val="3"/>
        <charset val="128"/>
      </rPr>
      <t>申込代表者と異なる時は明記ください。</t>
    </r>
    <rPh sb="0" eb="2">
      <t>フリコミ</t>
    </rPh>
    <rPh sb="5" eb="7">
      <t>モウシコミ</t>
    </rPh>
    <rPh sb="7" eb="10">
      <t>ダイヒョウシャ</t>
    </rPh>
    <rPh sb="11" eb="12">
      <t>コト</t>
    </rPh>
    <rPh sb="14" eb="15">
      <t>トキ</t>
    </rPh>
    <rPh sb="16" eb="18">
      <t>メイキ</t>
    </rPh>
    <phoneticPr fontId="1"/>
  </si>
  <si>
    <r>
      <t>キャッシュバックは</t>
    </r>
    <r>
      <rPr>
        <sz val="9"/>
        <rFont val="メイリオ"/>
        <family val="3"/>
        <charset val="128"/>
      </rPr>
      <t>OB/OGが現役大学生と一緒に団体申し込みした時のみ適用されます。</t>
    </r>
    <rPh sb="15" eb="17">
      <t>ゲンエキ</t>
    </rPh>
    <rPh sb="17" eb="18">
      <t>ダイ</t>
    </rPh>
    <rPh sb="18" eb="20">
      <t>ガクセイ</t>
    </rPh>
    <rPh sb="21" eb="23">
      <t>イッショ</t>
    </rPh>
    <rPh sb="24" eb="26">
      <t>ダンタイ</t>
    </rPh>
    <rPh sb="26" eb="27">
      <t>モウ</t>
    </rPh>
    <rPh sb="28" eb="29">
      <t>コ</t>
    </rPh>
    <rPh sb="32" eb="33">
      <t>トキ</t>
    </rPh>
    <rPh sb="35" eb="37">
      <t>テキヨウ</t>
    </rPh>
    <phoneticPr fontId="1"/>
  </si>
  <si>
    <r>
      <t>参加費は</t>
    </r>
    <r>
      <rPr>
        <sz val="9"/>
        <rFont val="メイリオ"/>
        <family val="3"/>
        <charset val="128"/>
      </rPr>
      <t>黄色枠部分にチーム数/Eカード枚数を記入すると自動で計算されます。</t>
    </r>
    <rPh sb="0" eb="2">
      <t>サンカ</t>
    </rPh>
    <rPh sb="2" eb="3">
      <t>ヒ</t>
    </rPh>
    <rPh sb="4" eb="6">
      <t>キイロ</t>
    </rPh>
    <rPh sb="6" eb="7">
      <t>ワク</t>
    </rPh>
    <rPh sb="7" eb="9">
      <t>ブブン</t>
    </rPh>
    <rPh sb="13" eb="14">
      <t>スウ</t>
    </rPh>
    <rPh sb="19" eb="21">
      <t>マイスウ</t>
    </rPh>
    <rPh sb="22" eb="24">
      <t>キニュウ</t>
    </rPh>
    <rPh sb="27" eb="29">
      <t>ジドウ</t>
    </rPh>
    <rPh sb="30" eb="32">
      <t>ケイサン</t>
    </rPh>
    <phoneticPr fontId="1"/>
  </si>
  <si>
    <t>メール(連絡の付くアドレスを記入)</t>
    <rPh sb="4" eb="6">
      <t>レンラク</t>
    </rPh>
    <rPh sb="7" eb="8">
      <t>ツ</t>
    </rPh>
    <rPh sb="14" eb="16">
      <t>キニュウ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</si>
  <si>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</si>
  <si>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参加費</t>
    </r>
    <r>
      <rPr>
        <sz val="9"/>
        <rFont val="メイリオ"/>
        <family val="3"/>
        <charset val="128"/>
      </rPr>
      <t>(栃木県協会テレイン管理料と消費税込)</t>
    </r>
    <rPh sb="0" eb="2">
      <t>サンカ</t>
    </rPh>
    <rPh sb="2" eb="3">
      <t>ヒ</t>
    </rPh>
    <rPh sb="4" eb="7">
      <t>トチギケン</t>
    </rPh>
    <rPh sb="7" eb="9">
      <t>キョウカイ</t>
    </rPh>
    <rPh sb="13" eb="15">
      <t>カンリ</t>
    </rPh>
    <rPh sb="15" eb="16">
      <t>リョウ</t>
    </rPh>
    <rPh sb="17" eb="20">
      <t>ショウヒゼイ</t>
    </rPh>
    <rPh sb="20" eb="21">
      <t>コ</t>
    </rPh>
    <phoneticPr fontId="1"/>
  </si>
  <si>
    <t>＜行数が足らない時は表中にで”コピーして挿入する” で増やして下さい＞</t>
    <rPh sb="1" eb="2">
      <t>ギョウ</t>
    </rPh>
    <rPh sb="2" eb="3">
      <t>スウ</t>
    </rPh>
    <rPh sb="4" eb="5">
      <t>タ</t>
    </rPh>
    <rPh sb="8" eb="9">
      <t>トキ</t>
    </rPh>
    <rPh sb="10" eb="12">
      <t>ヒョウチュウ</t>
    </rPh>
    <rPh sb="20" eb="22">
      <t>ソウニュウ</t>
    </rPh>
    <rPh sb="27" eb="28">
      <t>フ</t>
    </rPh>
    <rPh sb="31" eb="32">
      <t>クダ</t>
    </rPh>
    <phoneticPr fontId="1"/>
  </si>
  <si>
    <r>
      <t>所属</t>
    </r>
    <r>
      <rPr>
        <sz val="9"/>
        <rFont val="メイリオ"/>
        <family val="3"/>
        <charset val="128"/>
      </rPr>
      <t xml:space="preserve">
(8文字以内)
</t>
    </r>
    <r>
      <rPr>
        <sz val="7"/>
        <rFont val="メイリオ"/>
        <family val="3"/>
        <charset val="128"/>
      </rPr>
      <t>カンマを使用しないこと</t>
    </r>
    <rPh sb="0" eb="2">
      <t>ショゾク</t>
    </rPh>
    <rPh sb="5" eb="7">
      <t>モジ</t>
    </rPh>
    <rPh sb="7" eb="9">
      <t>イナイ</t>
    </rPh>
    <phoneticPr fontId="1"/>
  </si>
  <si>
    <r>
      <t>山リハリレー2021 エントリーフォ－ム</t>
    </r>
    <r>
      <rPr>
        <b/>
        <sz val="14"/>
        <color rgb="FFFF0000"/>
        <rFont val="メイリオ"/>
        <family val="3"/>
        <charset val="128"/>
      </rPr>
      <t>(記入見本）</t>
    </r>
    <rPh sb="0" eb="1">
      <t>ヤマ</t>
    </rPh>
    <phoneticPr fontId="1"/>
  </si>
  <si>
    <t>メールのタイトルは山リハリレー2021申込としてください。</t>
    <rPh sb="9" eb="10">
      <t>ヤマ</t>
    </rPh>
    <rPh sb="19" eb="21">
      <t>モウシコミ</t>
    </rPh>
    <phoneticPr fontId="1"/>
  </si>
  <si>
    <t>Mix(学生)</t>
    <rPh sb="4" eb="6">
      <t>ガクセイ</t>
    </rPh>
    <phoneticPr fontId="1"/>
  </si>
  <si>
    <t>Mix(一般)</t>
    <rPh sb="4" eb="6">
      <t>イッパン</t>
    </rPh>
    <phoneticPr fontId="1"/>
  </si>
  <si>
    <r>
      <t>メールのタイトル</t>
    </r>
    <r>
      <rPr>
        <sz val="9"/>
        <rFont val="メイリオ"/>
        <family val="3"/>
        <charset val="128"/>
      </rPr>
      <t>は山リハリレー2021申込としてください。</t>
    </r>
    <rPh sb="9" eb="10">
      <t>ヤマ</t>
    </rPh>
    <rPh sb="19" eb="21">
      <t>モウシコミ</t>
    </rPh>
    <phoneticPr fontId="1"/>
  </si>
  <si>
    <t>＜行数が足らない時は表の真ん中あたりで”コピーして挿入する” で増やして下さい。行末に挿入すると計算結果が狂います。＞</t>
    <rPh sb="1" eb="2">
      <t>ギョウ</t>
    </rPh>
    <rPh sb="2" eb="3">
      <t>スウ</t>
    </rPh>
    <rPh sb="4" eb="5">
      <t>タ</t>
    </rPh>
    <rPh sb="8" eb="9">
      <t>トキ</t>
    </rPh>
    <rPh sb="10" eb="11">
      <t>オモテ</t>
    </rPh>
    <rPh sb="12" eb="13">
      <t>マ</t>
    </rPh>
    <rPh sb="14" eb="15">
      <t>ナカ</t>
    </rPh>
    <rPh sb="25" eb="27">
      <t>ソウニュウ</t>
    </rPh>
    <rPh sb="32" eb="33">
      <t>フ</t>
    </rPh>
    <rPh sb="36" eb="37">
      <t>クダ</t>
    </rPh>
    <rPh sb="40" eb="42">
      <t>ギョウマツ</t>
    </rPh>
    <rPh sb="43" eb="45">
      <t>ソウニュウ</t>
    </rPh>
    <rPh sb="48" eb="50">
      <t>ケイサン</t>
    </rPh>
    <rPh sb="50" eb="52">
      <t>ケッカ</t>
    </rPh>
    <rPh sb="53" eb="54">
      <t>クル</t>
    </rPh>
    <phoneticPr fontId="1"/>
  </si>
  <si>
    <t>山リハリレー2021 エントリーフォ－ム</t>
    <rPh sb="0" eb="1">
      <t>ヤマ</t>
    </rPh>
    <phoneticPr fontId="1"/>
  </si>
  <si>
    <t>Mix</t>
    <phoneticPr fontId="1"/>
  </si>
  <si>
    <t>送信締切：4月24日(土)</t>
    <rPh sb="0" eb="2">
      <t>ソウシン</t>
    </rPh>
    <rPh sb="2" eb="4">
      <t>シメキリ</t>
    </rPh>
    <rPh sb="6" eb="7">
      <t>ガツ</t>
    </rPh>
    <rPh sb="9" eb="10">
      <t>ニチ</t>
    </rPh>
    <rPh sb="11" eb="12">
      <t>ツチ</t>
    </rPh>
    <phoneticPr fontId="1"/>
  </si>
  <si>
    <t>入金締切：4月26日(月)</t>
    <rPh sb="0" eb="2">
      <t>ニュウキン</t>
    </rPh>
    <rPh sb="2" eb="4">
      <t>シメキリ</t>
    </rPh>
    <rPh sb="6" eb="7">
      <t>ガツ</t>
    </rPh>
    <rPh sb="9" eb="10">
      <t>ニチ</t>
    </rPh>
    <rPh sb="11" eb="12">
      <t>ツキ</t>
    </rPh>
    <phoneticPr fontId="1"/>
  </si>
  <si>
    <t>送信締切：4月24日(土)</t>
    <rPh sb="0" eb="2">
      <t>ソウシン</t>
    </rPh>
    <rPh sb="2" eb="4">
      <t>シメキリ</t>
    </rPh>
    <rPh sb="6" eb="7">
      <t>ガツ</t>
    </rPh>
    <rPh sb="9" eb="10">
      <t>ニチ</t>
    </rPh>
    <rPh sb="11" eb="12">
      <t>ド</t>
    </rPh>
    <phoneticPr fontId="1"/>
  </si>
  <si>
    <t>入金締切：4月26日(月)</t>
    <rPh sb="0" eb="2">
      <t>ニュウキン</t>
    </rPh>
    <rPh sb="2" eb="4">
      <t>シメキリ</t>
    </rPh>
    <rPh sb="6" eb="7">
      <t>ガツ</t>
    </rPh>
    <rPh sb="9" eb="10">
      <t>ニチ</t>
    </rPh>
    <rPh sb="11" eb="12">
      <t>ゲツ</t>
    </rPh>
    <phoneticPr fontId="1"/>
  </si>
  <si>
    <r>
      <t>学年or年齢</t>
    </r>
    <r>
      <rPr>
        <sz val="9"/>
        <rFont val="メイリオ"/>
        <family val="3"/>
        <charset val="128"/>
      </rPr>
      <t>の欄には大学生は</t>
    </r>
    <r>
      <rPr>
        <b/>
        <sz val="9"/>
        <color rgb="FFFF0000"/>
        <rFont val="メイリオ"/>
        <family val="3"/>
        <charset val="128"/>
      </rPr>
      <t>2021年3月時点での学年</t>
    </r>
    <r>
      <rPr>
        <sz val="9"/>
        <rFont val="メイリオ"/>
        <family val="3"/>
        <charset val="128"/>
      </rPr>
      <t>を入力してください。2020年と2021年の入学の学生は共に1と入力ください。</t>
    </r>
    <rPh sb="0" eb="2">
      <t>ガクネン</t>
    </rPh>
    <rPh sb="4" eb="6">
      <t>ネンレイ</t>
    </rPh>
    <rPh sb="7" eb="8">
      <t>ラン</t>
    </rPh>
    <rPh sb="10" eb="13">
      <t>ダイガクセイ</t>
    </rPh>
    <rPh sb="18" eb="19">
      <t>ネン</t>
    </rPh>
    <rPh sb="20" eb="23">
      <t>ガツジテン</t>
    </rPh>
    <rPh sb="25" eb="27">
      <t>ガクネン</t>
    </rPh>
    <rPh sb="28" eb="30">
      <t>ニュウリョク</t>
    </rPh>
    <rPh sb="41" eb="42">
      <t>ネン</t>
    </rPh>
    <rPh sb="47" eb="48">
      <t>ネン</t>
    </rPh>
    <rPh sb="49" eb="51">
      <t>ニュウガク</t>
    </rPh>
    <rPh sb="52" eb="54">
      <t>ガクセイ</t>
    </rPh>
    <rPh sb="55" eb="56">
      <t>トモ</t>
    </rPh>
    <rPh sb="59" eb="61">
      <t>ニュウリョク</t>
    </rPh>
    <phoneticPr fontId="1"/>
  </si>
  <si>
    <r>
      <t>学年or年齢</t>
    </r>
    <r>
      <rPr>
        <sz val="9"/>
        <rFont val="メイリオ"/>
        <family val="3"/>
        <charset val="128"/>
      </rPr>
      <t>の欄には大学生は</t>
    </r>
    <r>
      <rPr>
        <b/>
        <sz val="9"/>
        <color rgb="FFFF0000"/>
        <rFont val="メイリオ"/>
        <family val="3"/>
        <charset val="128"/>
      </rPr>
      <t>2021年3月時点での学年</t>
    </r>
    <r>
      <rPr>
        <sz val="9"/>
        <rFont val="メイリオ"/>
        <family val="3"/>
        <charset val="128"/>
      </rPr>
      <t>を入力してください。2020年と2021年の入学の学生は共に1と入力ください。</t>
    </r>
    <rPh sb="0" eb="2">
      <t>ガクネン</t>
    </rPh>
    <rPh sb="4" eb="6">
      <t>ネンレイ</t>
    </rPh>
    <rPh sb="7" eb="8">
      <t>ラン</t>
    </rPh>
    <rPh sb="10" eb="13">
      <t>ダイガクセイ</t>
    </rPh>
    <rPh sb="18" eb="19">
      <t>ネン</t>
    </rPh>
    <rPh sb="20" eb="23">
      <t>ガツジテン</t>
    </rPh>
    <rPh sb="25" eb="27">
      <t>ガクネン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</si>
</sst>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4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b/>
      <u/>
      <sz val="10"/>
      <color indexed="12"/>
      <name val="ＭＳ Ｐゴシック"/>
      <family val="3"/>
      <charset val="128"/>
    </font>
    <font>
      <b/>
      <sz val="12"/>
      <name val="メイリオ"/>
      <family val="3"/>
      <charset val="128"/>
    </font>
    <font>
      <b/>
      <u/>
      <sz val="11"/>
      <color indexed="12"/>
      <name val="Arial Unicode MS"/>
      <family val="3"/>
      <charset val="128"/>
    </font>
    <font>
      <sz val="7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u/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5" fontId="2" fillId="0" borderId="0" xfId="0" applyNumberFormat="1" applyFont="1"/>
    <xf numFmtId="0" fontId="2" fillId="0" borderId="0" xfId="0" applyFont="1" applyFill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/>
    <xf numFmtId="0" fontId="8" fillId="0" borderId="0" xfId="0" applyFont="1" applyFill="1" applyBorder="1"/>
    <xf numFmtId="5" fontId="9" fillId="0" borderId="0" xfId="1" applyNumberFormat="1" applyFont="1" applyBorder="1" applyAlignment="1" applyProtection="1"/>
    <xf numFmtId="176" fontId="4" fillId="0" borderId="0" xfId="0" applyNumberFormat="1" applyFont="1" applyBorder="1" applyProtection="1"/>
    <xf numFmtId="176" fontId="4" fillId="0" borderId="2" xfId="0" applyNumberFormat="1" applyFont="1" applyBorder="1" applyProtection="1"/>
    <xf numFmtId="176" fontId="4" fillId="0" borderId="4" xfId="0" applyNumberFormat="1" applyFont="1" applyBorder="1" applyProtection="1"/>
    <xf numFmtId="0" fontId="4" fillId="0" borderId="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5" fontId="4" fillId="0" borderId="0" xfId="0" applyNumberFormat="1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vertical="center"/>
    </xf>
    <xf numFmtId="5" fontId="5" fillId="0" borderId="0" xfId="0" applyNumberFormat="1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4" fillId="0" borderId="6" xfId="0" applyFont="1" applyFill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Protection="1"/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9" xfId="0" applyFont="1" applyBorder="1" applyAlignment="1" applyProtection="1">
      <alignment horizontal="center"/>
    </xf>
    <xf numFmtId="0" fontId="7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176" fontId="4" fillId="0" borderId="0" xfId="0" applyNumberFormat="1" applyFont="1" applyFill="1" applyBorder="1" applyProtection="1"/>
    <xf numFmtId="0" fontId="4" fillId="2" borderId="0" xfId="0" applyFont="1" applyFill="1" applyBorder="1" applyProtection="1"/>
    <xf numFmtId="0" fontId="4" fillId="0" borderId="2" xfId="0" applyFont="1" applyBorder="1" applyProtection="1"/>
    <xf numFmtId="0" fontId="4" fillId="0" borderId="2" xfId="0" applyFont="1" applyFill="1" applyBorder="1" applyProtection="1"/>
    <xf numFmtId="0" fontId="4" fillId="2" borderId="2" xfId="0" applyFont="1" applyFill="1" applyBorder="1" applyProtection="1"/>
    <xf numFmtId="0" fontId="4" fillId="0" borderId="0" xfId="0" applyFont="1" applyBorder="1" applyAlignment="1" applyProtection="1">
      <alignment horizontal="right"/>
    </xf>
    <xf numFmtId="5" fontId="7" fillId="0" borderId="0" xfId="0" applyNumberFormat="1" applyFont="1" applyBorder="1" applyProtection="1"/>
    <xf numFmtId="176" fontId="7" fillId="0" borderId="0" xfId="0" applyNumberFormat="1" applyFont="1" applyBorder="1" applyProtection="1"/>
    <xf numFmtId="5" fontId="7" fillId="0" borderId="2" xfId="0" applyNumberFormat="1" applyFont="1" applyBorder="1" applyProtection="1"/>
    <xf numFmtId="176" fontId="7" fillId="0" borderId="2" xfId="0" applyNumberFormat="1" applyFont="1" applyBorder="1" applyProtection="1"/>
    <xf numFmtId="176" fontId="7" fillId="0" borderId="11" xfId="0" applyNumberFormat="1" applyFont="1" applyBorder="1" applyProtection="1"/>
    <xf numFmtId="0" fontId="4" fillId="0" borderId="0" xfId="0" applyNumberFormat="1" applyFont="1" applyBorder="1" applyProtection="1"/>
    <xf numFmtId="0" fontId="4" fillId="2" borderId="4" xfId="0" applyFont="1" applyFill="1" applyBorder="1" applyProtection="1"/>
    <xf numFmtId="5" fontId="4" fillId="0" borderId="0" xfId="0" applyNumberFormat="1" applyFont="1" applyBorder="1" applyProtection="1"/>
    <xf numFmtId="0" fontId="4" fillId="2" borderId="5" xfId="0" applyFont="1" applyFill="1" applyBorder="1" applyProtection="1"/>
    <xf numFmtId="0" fontId="8" fillId="0" borderId="0" xfId="0" applyFont="1" applyBorder="1" applyProtection="1"/>
    <xf numFmtId="56" fontId="4" fillId="2" borderId="5" xfId="0" applyNumberFormat="1" applyFont="1" applyFill="1" applyBorder="1" applyProtection="1"/>
    <xf numFmtId="0" fontId="11" fillId="2" borderId="5" xfId="1" applyFont="1" applyFill="1" applyBorder="1" applyAlignment="1" applyProtection="1"/>
    <xf numFmtId="0" fontId="5" fillId="0" borderId="0" xfId="0" applyFont="1" applyAlignment="1" applyProtection="1">
      <alignment vertical="center"/>
    </xf>
    <xf numFmtId="5" fontId="12" fillId="0" borderId="0" xfId="1" applyNumberFormat="1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1" applyFont="1" applyAlignment="1" applyProtection="1"/>
    <xf numFmtId="5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5" fontId="5" fillId="0" borderId="0" xfId="0" applyNumberFormat="1" applyFont="1" applyBorder="1" applyAlignment="1" applyProtection="1"/>
    <xf numFmtId="5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16" fillId="0" borderId="0" xfId="0" applyFont="1" applyProtection="1"/>
    <xf numFmtId="0" fontId="4" fillId="2" borderId="0" xfId="0" applyFont="1" applyFill="1" applyBorder="1" applyProtection="1">
      <protection locked="0"/>
    </xf>
    <xf numFmtId="176" fontId="4" fillId="0" borderId="0" xfId="0" applyNumberFormat="1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176" fontId="4" fillId="0" borderId="2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76" fontId="4" fillId="0" borderId="4" xfId="0" applyNumberFormat="1" applyFont="1" applyBorder="1" applyProtection="1">
      <protection locked="0"/>
    </xf>
    <xf numFmtId="176" fontId="7" fillId="0" borderId="0" xfId="0" applyNumberFormat="1" applyFont="1" applyBorder="1" applyProtection="1">
      <protection locked="0"/>
    </xf>
    <xf numFmtId="176" fontId="7" fillId="0" borderId="2" xfId="0" applyNumberFormat="1" applyFont="1" applyBorder="1" applyProtection="1">
      <protection locked="0"/>
    </xf>
    <xf numFmtId="176" fontId="7" fillId="0" borderId="11" xfId="0" applyNumberFormat="1" applyFont="1" applyBorder="1" applyProtection="1">
      <protection locked="0"/>
    </xf>
    <xf numFmtId="0" fontId="4" fillId="0" borderId="0" xfId="0" applyNumberFormat="1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5" fontId="4" fillId="0" borderId="0" xfId="0" applyNumberFormat="1" applyFont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56" fontId="4" fillId="2" borderId="5" xfId="0" applyNumberFormat="1" applyFont="1" applyFill="1" applyBorder="1" applyProtection="1">
      <protection locked="0"/>
    </xf>
    <xf numFmtId="5" fontId="9" fillId="0" borderId="0" xfId="1" applyNumberFormat="1" applyFont="1" applyBorder="1" applyAlignment="1" applyProtection="1">
      <protection locked="0"/>
    </xf>
    <xf numFmtId="0" fontId="11" fillId="2" borderId="5" xfId="1" applyFont="1" applyFill="1" applyBorder="1" applyAlignment="1" applyProtection="1">
      <protection locked="0"/>
    </xf>
    <xf numFmtId="5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9" fillId="0" borderId="0" xfId="0" applyFont="1" applyBorder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0" fontId="4" fillId="0" borderId="7" xfId="0" applyFont="1" applyBorder="1" applyProtection="1"/>
    <xf numFmtId="0" fontId="4" fillId="0" borderId="1" xfId="0" applyFont="1" applyBorder="1" applyProtection="1"/>
    <xf numFmtId="0" fontId="4" fillId="0" borderId="3" xfId="0" applyFont="1" applyBorder="1" applyProtection="1"/>
    <xf numFmtId="0" fontId="8" fillId="0" borderId="0" xfId="0" applyFont="1" applyFill="1" applyBorder="1" applyProtection="1"/>
    <xf numFmtId="0" fontId="2" fillId="0" borderId="0" xfId="0" applyFont="1" applyProtection="1"/>
    <xf numFmtId="5" fontId="2" fillId="0" borderId="0" xfId="0" applyNumberFormat="1" applyFont="1" applyProtection="1"/>
    <xf numFmtId="0" fontId="2" fillId="0" borderId="0" xfId="0" applyFont="1" applyFill="1" applyBorder="1" applyProtection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tabSelected="1" workbookViewId="0"/>
  </sheetViews>
  <sheetFormatPr defaultColWidth="9" defaultRowHeight="11.25"/>
  <cols>
    <col min="1" max="1" width="7" style="107" customWidth="1"/>
    <col min="2" max="2" width="21.625" style="108" customWidth="1"/>
    <col min="3" max="3" width="14.5" style="107" customWidth="1"/>
    <col min="4" max="4" width="15.625" style="107" customWidth="1"/>
    <col min="5" max="5" width="5.625" style="107" customWidth="1"/>
    <col min="6" max="6" width="10.625" style="107" customWidth="1"/>
    <col min="7" max="7" width="15.625" style="107" customWidth="1"/>
    <col min="8" max="8" width="5.625" style="107" customWidth="1"/>
    <col min="9" max="9" width="10.625" style="107" customWidth="1"/>
    <col min="10" max="10" width="15.625" style="107" customWidth="1"/>
    <col min="11" max="11" width="5.625" style="107" customWidth="1"/>
    <col min="12" max="12" width="10.625" style="107" customWidth="1"/>
    <col min="13" max="13" width="8.5" style="107" bestFit="1" customWidth="1"/>
    <col min="14" max="14" width="6.25" style="107" bestFit="1" customWidth="1"/>
    <col min="15" max="15" width="7.375" style="109" customWidth="1"/>
    <col min="16" max="16384" width="9" style="109"/>
  </cols>
  <sheetData>
    <row r="1" spans="1:15" s="24" customFormat="1" ht="22.5">
      <c r="A1" s="69" t="s">
        <v>71</v>
      </c>
      <c r="B1" s="22"/>
      <c r="C1" s="23"/>
      <c r="D1" s="23"/>
      <c r="E1" s="23"/>
      <c r="G1" s="62" t="s">
        <v>47</v>
      </c>
      <c r="H1" s="63" t="s">
        <v>48</v>
      </c>
      <c r="I1" s="23"/>
      <c r="J1" s="23"/>
      <c r="L1" s="25" t="s">
        <v>79</v>
      </c>
      <c r="M1" s="23"/>
      <c r="N1" s="23"/>
    </row>
    <row r="2" spans="1:15" s="24" customFormat="1" ht="22.5">
      <c r="A2" s="69" t="s">
        <v>52</v>
      </c>
      <c r="B2" s="22"/>
      <c r="C2" s="23"/>
      <c r="D2" s="23"/>
      <c r="E2" s="23"/>
      <c r="G2" s="62"/>
      <c r="H2" s="63"/>
      <c r="I2" s="23"/>
      <c r="J2" s="23"/>
      <c r="L2" s="25" t="s">
        <v>80</v>
      </c>
      <c r="M2" s="23"/>
      <c r="N2" s="23"/>
    </row>
    <row r="3" spans="1:15" s="100" customFormat="1" ht="20.100000000000001" customHeight="1">
      <c r="A3" s="26"/>
      <c r="B3" s="27" t="s">
        <v>72</v>
      </c>
      <c r="C3" s="26"/>
      <c r="D3" s="26"/>
      <c r="E3" s="26"/>
      <c r="F3" s="60"/>
      <c r="G3" s="61"/>
      <c r="H3" s="26"/>
      <c r="I3" s="26"/>
      <c r="J3" s="26"/>
      <c r="K3" s="26"/>
      <c r="L3" s="26"/>
      <c r="M3" s="26"/>
      <c r="N3" s="26"/>
    </row>
    <row r="4" spans="1:15" s="100" customFormat="1" ht="20.100000000000001" customHeight="1">
      <c r="A4" s="26"/>
      <c r="B4" s="27" t="s">
        <v>61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s="100" customFormat="1" ht="20.100000000000001" customHeight="1">
      <c r="A5" s="26"/>
      <c r="B5" s="64" t="s">
        <v>53</v>
      </c>
      <c r="C5" s="65"/>
      <c r="D5" s="65"/>
      <c r="E5" s="65"/>
      <c r="F5" s="65"/>
      <c r="G5" s="26"/>
      <c r="H5" s="26"/>
      <c r="I5" s="26"/>
      <c r="J5" s="26"/>
      <c r="K5" s="26"/>
      <c r="L5" s="26"/>
      <c r="M5" s="26"/>
      <c r="N5" s="26"/>
    </row>
    <row r="6" spans="1:15" s="100" customFormat="1" ht="20.100000000000001" customHeight="1">
      <c r="A6" s="26"/>
      <c r="B6" s="27" t="s">
        <v>24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5" s="100" customFormat="1" ht="20.100000000000001" customHeight="1">
      <c r="A7" s="26"/>
      <c r="B7" s="27" t="s">
        <v>83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5" s="100" customFormat="1" ht="20.100000000000001" customHeight="1">
      <c r="A8" s="26"/>
      <c r="B8" s="27" t="s">
        <v>65</v>
      </c>
      <c r="C8" s="26"/>
      <c r="D8" s="26"/>
      <c r="E8" s="26"/>
      <c r="F8" s="26"/>
      <c r="G8" s="26"/>
      <c r="H8" s="26"/>
      <c r="I8" s="26"/>
      <c r="J8" s="26"/>
      <c r="K8" s="26"/>
      <c r="L8" s="28"/>
      <c r="M8" s="28"/>
      <c r="N8" s="28"/>
    </row>
    <row r="9" spans="1:15" s="100" customFormat="1" ht="20.100000000000001" customHeight="1">
      <c r="A9" s="26"/>
      <c r="B9" s="27" t="s">
        <v>64</v>
      </c>
      <c r="C9" s="26"/>
      <c r="D9" s="26"/>
      <c r="E9" s="26"/>
      <c r="F9" s="26"/>
      <c r="G9" s="26"/>
      <c r="H9" s="26"/>
      <c r="I9" s="26"/>
      <c r="J9" s="26"/>
      <c r="K9" s="26"/>
      <c r="L9" s="28"/>
      <c r="M9" s="28"/>
      <c r="N9" s="28"/>
    </row>
    <row r="10" spans="1:15" s="100" customFormat="1" ht="20.100000000000001" customHeight="1">
      <c r="A10" s="26"/>
      <c r="B10" s="27" t="s">
        <v>63</v>
      </c>
      <c r="C10" s="26"/>
      <c r="D10" s="26"/>
      <c r="E10" s="26"/>
      <c r="F10" s="26"/>
      <c r="G10" s="26"/>
      <c r="H10" s="26"/>
      <c r="I10" s="26"/>
      <c r="J10" s="26"/>
      <c r="K10" s="26"/>
      <c r="L10" s="28"/>
      <c r="M10" s="28"/>
      <c r="N10" s="28"/>
    </row>
    <row r="11" spans="1:15" s="102" customFormat="1" ht="59.25">
      <c r="A11" s="29" t="s">
        <v>25</v>
      </c>
      <c r="B11" s="30" t="s">
        <v>54</v>
      </c>
      <c r="C11" s="30" t="s">
        <v>70</v>
      </c>
      <c r="D11" s="31" t="s">
        <v>26</v>
      </c>
      <c r="E11" s="31" t="s">
        <v>27</v>
      </c>
      <c r="F11" s="31" t="s">
        <v>58</v>
      </c>
      <c r="G11" s="31" t="s">
        <v>28</v>
      </c>
      <c r="H11" s="31" t="s">
        <v>29</v>
      </c>
      <c r="I11" s="31" t="s">
        <v>59</v>
      </c>
      <c r="J11" s="31" t="s">
        <v>30</v>
      </c>
      <c r="K11" s="31" t="s">
        <v>31</v>
      </c>
      <c r="L11" s="31" t="s">
        <v>60</v>
      </c>
      <c r="M11" s="101"/>
      <c r="N11" s="101"/>
      <c r="O11" s="101"/>
    </row>
    <row r="12" spans="1:15" s="24" customFormat="1" ht="15">
      <c r="A12" s="32" t="s">
        <v>42</v>
      </c>
      <c r="B12" s="32" t="s">
        <v>1</v>
      </c>
      <c r="C12" s="32" t="s">
        <v>3</v>
      </c>
      <c r="D12" s="32" t="s">
        <v>39</v>
      </c>
      <c r="E12" s="33">
        <v>3</v>
      </c>
      <c r="F12" s="103" t="s">
        <v>56</v>
      </c>
      <c r="G12" s="32" t="s">
        <v>40</v>
      </c>
      <c r="H12" s="33">
        <v>2</v>
      </c>
      <c r="I12" s="103">
        <v>388891</v>
      </c>
      <c r="J12" s="32" t="s">
        <v>41</v>
      </c>
      <c r="K12" s="33">
        <v>4</v>
      </c>
      <c r="L12" s="103" t="s">
        <v>57</v>
      </c>
      <c r="M12" s="39"/>
      <c r="N12" s="39"/>
      <c r="O12" s="39"/>
    </row>
    <row r="13" spans="1:15" s="24" customFormat="1" ht="15">
      <c r="A13" s="34" t="s">
        <v>42</v>
      </c>
      <c r="B13" s="34" t="s">
        <v>2</v>
      </c>
      <c r="C13" s="34" t="s">
        <v>22</v>
      </c>
      <c r="D13" s="34"/>
      <c r="E13" s="35"/>
      <c r="F13" s="104"/>
      <c r="G13" s="34"/>
      <c r="H13" s="35"/>
      <c r="I13" s="104"/>
      <c r="J13" s="34"/>
      <c r="K13" s="35"/>
      <c r="L13" s="104"/>
      <c r="M13" s="39"/>
      <c r="N13" s="39"/>
      <c r="O13" s="39"/>
    </row>
    <row r="14" spans="1:15" s="24" customFormat="1" ht="15">
      <c r="A14" s="34" t="s">
        <v>43</v>
      </c>
      <c r="B14" s="34" t="s">
        <v>1</v>
      </c>
      <c r="C14" s="34"/>
      <c r="D14" s="34"/>
      <c r="E14" s="35"/>
      <c r="F14" s="104"/>
      <c r="G14" s="34"/>
      <c r="H14" s="35"/>
      <c r="I14" s="104"/>
      <c r="J14" s="34"/>
      <c r="K14" s="35"/>
      <c r="L14" s="104"/>
      <c r="M14" s="39"/>
      <c r="N14" s="39"/>
      <c r="O14" s="39"/>
    </row>
    <row r="15" spans="1:15" s="24" customFormat="1" ht="15">
      <c r="A15" s="34" t="s">
        <v>44</v>
      </c>
      <c r="B15" s="34" t="s">
        <v>3</v>
      </c>
      <c r="C15" s="34"/>
      <c r="D15" s="34"/>
      <c r="E15" s="35"/>
      <c r="F15" s="104"/>
      <c r="G15" s="34"/>
      <c r="H15" s="35"/>
      <c r="I15" s="104"/>
      <c r="J15" s="34"/>
      <c r="K15" s="35"/>
      <c r="L15" s="104"/>
      <c r="M15" s="39"/>
      <c r="N15" s="39"/>
      <c r="O15" s="39"/>
    </row>
    <row r="16" spans="1:15" s="24" customFormat="1" ht="15">
      <c r="A16" s="34" t="s">
        <v>51</v>
      </c>
      <c r="B16" s="34" t="s">
        <v>3</v>
      </c>
      <c r="C16" s="34"/>
      <c r="D16" s="34"/>
      <c r="E16" s="35"/>
      <c r="F16" s="104"/>
      <c r="G16" s="34"/>
      <c r="H16" s="35"/>
      <c r="I16" s="104"/>
      <c r="J16" s="34"/>
      <c r="K16" s="35"/>
      <c r="L16" s="104"/>
      <c r="M16" s="39"/>
      <c r="N16" s="39"/>
      <c r="O16" s="39"/>
    </row>
    <row r="17" spans="1:15" s="24" customFormat="1" ht="15">
      <c r="A17" s="34" t="s">
        <v>78</v>
      </c>
      <c r="B17" s="34" t="s">
        <v>3</v>
      </c>
      <c r="C17" s="34"/>
      <c r="D17" s="34"/>
      <c r="E17" s="35"/>
      <c r="F17" s="104"/>
      <c r="G17" s="34"/>
      <c r="H17" s="35"/>
      <c r="I17" s="104"/>
      <c r="J17" s="34"/>
      <c r="K17" s="35"/>
      <c r="L17" s="104"/>
      <c r="M17" s="39"/>
      <c r="N17" s="39"/>
      <c r="O17" s="39"/>
    </row>
    <row r="18" spans="1:15" s="24" customFormat="1" ht="15">
      <c r="A18" s="34" t="s">
        <v>45</v>
      </c>
      <c r="B18" s="34" t="s">
        <v>4</v>
      </c>
      <c r="C18" s="34"/>
      <c r="D18" s="34"/>
      <c r="E18" s="35"/>
      <c r="F18" s="104"/>
      <c r="G18" s="34"/>
      <c r="H18" s="35"/>
      <c r="I18" s="104"/>
      <c r="J18" s="34"/>
      <c r="K18" s="35"/>
      <c r="L18" s="104"/>
      <c r="M18" s="39"/>
      <c r="N18" s="39"/>
      <c r="O18" s="39"/>
    </row>
    <row r="19" spans="1:15" s="24" customFormat="1" ht="15">
      <c r="A19" s="34" t="s">
        <v>45</v>
      </c>
      <c r="B19" s="34" t="s">
        <v>5</v>
      </c>
      <c r="C19" s="34"/>
      <c r="D19" s="34"/>
      <c r="E19" s="35"/>
      <c r="F19" s="104"/>
      <c r="G19" s="34"/>
      <c r="H19" s="35"/>
      <c r="I19" s="104"/>
      <c r="J19" s="34"/>
      <c r="K19" s="35"/>
      <c r="L19" s="104"/>
      <c r="M19" s="39"/>
      <c r="N19" s="39"/>
      <c r="O19" s="39"/>
    </row>
    <row r="20" spans="1:15" s="24" customFormat="1" ht="15">
      <c r="A20" s="34" t="s">
        <v>46</v>
      </c>
      <c r="B20" s="34" t="s">
        <v>6</v>
      </c>
      <c r="C20" s="34"/>
      <c r="D20" s="34"/>
      <c r="E20" s="35"/>
      <c r="F20" s="104"/>
      <c r="G20" s="34"/>
      <c r="H20" s="35"/>
      <c r="I20" s="104"/>
      <c r="J20" s="34"/>
      <c r="K20" s="35"/>
      <c r="L20" s="104"/>
      <c r="M20" s="39"/>
      <c r="N20" s="39"/>
      <c r="O20" s="39"/>
    </row>
    <row r="21" spans="1:15" s="24" customFormat="1" ht="15">
      <c r="A21" s="34"/>
      <c r="B21" s="34"/>
      <c r="C21" s="34"/>
      <c r="D21" s="34"/>
      <c r="E21" s="35"/>
      <c r="F21" s="104"/>
      <c r="G21" s="34"/>
      <c r="H21" s="35"/>
      <c r="I21" s="104"/>
      <c r="J21" s="34"/>
      <c r="K21" s="35"/>
      <c r="L21" s="104"/>
      <c r="M21" s="39"/>
      <c r="N21" s="39"/>
      <c r="O21" s="39"/>
    </row>
    <row r="22" spans="1:15" s="24" customFormat="1" ht="15">
      <c r="A22" s="34"/>
      <c r="B22" s="34"/>
      <c r="C22" s="34"/>
      <c r="D22" s="34"/>
      <c r="E22" s="35"/>
      <c r="F22" s="104"/>
      <c r="G22" s="34"/>
      <c r="H22" s="35"/>
      <c r="I22" s="104"/>
      <c r="J22" s="34"/>
      <c r="K22" s="35"/>
      <c r="L22" s="104"/>
      <c r="M22" s="39"/>
      <c r="N22" s="39"/>
      <c r="O22" s="39"/>
    </row>
    <row r="23" spans="1:15" s="24" customFormat="1" ht="15">
      <c r="A23" s="34"/>
      <c r="B23" s="34"/>
      <c r="C23" s="34"/>
      <c r="D23" s="34"/>
      <c r="E23" s="35"/>
      <c r="F23" s="104"/>
      <c r="G23" s="34"/>
      <c r="H23" s="35"/>
      <c r="I23" s="104"/>
      <c r="J23" s="34"/>
      <c r="K23" s="35"/>
      <c r="L23" s="104"/>
      <c r="M23" s="39"/>
      <c r="N23" s="39"/>
      <c r="O23" s="39"/>
    </row>
    <row r="24" spans="1:15" s="24" customFormat="1" ht="15">
      <c r="A24" s="34"/>
      <c r="B24" s="34"/>
      <c r="C24" s="34"/>
      <c r="D24" s="34"/>
      <c r="E24" s="35"/>
      <c r="F24" s="104"/>
      <c r="G24" s="34"/>
      <c r="H24" s="35"/>
      <c r="I24" s="104"/>
      <c r="J24" s="34"/>
      <c r="K24" s="35"/>
      <c r="L24" s="104"/>
      <c r="M24" s="39"/>
      <c r="N24" s="39"/>
      <c r="O24" s="39"/>
    </row>
    <row r="25" spans="1:15" s="24" customFormat="1" ht="15">
      <c r="A25" s="34"/>
      <c r="B25" s="34"/>
      <c r="C25" s="34"/>
      <c r="D25" s="34"/>
      <c r="E25" s="35"/>
      <c r="F25" s="104"/>
      <c r="G25" s="34"/>
      <c r="H25" s="35"/>
      <c r="I25" s="104"/>
      <c r="J25" s="34"/>
      <c r="K25" s="35"/>
      <c r="L25" s="104"/>
      <c r="M25" s="39"/>
      <c r="N25" s="39"/>
      <c r="O25" s="39"/>
    </row>
    <row r="26" spans="1:15" s="24" customFormat="1" ht="15">
      <c r="A26" s="34"/>
      <c r="B26" s="34"/>
      <c r="C26" s="34"/>
      <c r="D26" s="34"/>
      <c r="E26" s="35"/>
      <c r="F26" s="104"/>
      <c r="G26" s="34"/>
      <c r="H26" s="35"/>
      <c r="I26" s="104"/>
      <c r="J26" s="34"/>
      <c r="K26" s="35"/>
      <c r="L26" s="104"/>
      <c r="M26" s="39"/>
      <c r="N26" s="39"/>
      <c r="O26" s="39"/>
    </row>
    <row r="27" spans="1:15" s="24" customFormat="1" ht="15">
      <c r="A27" s="36"/>
      <c r="B27" s="36"/>
      <c r="C27" s="36"/>
      <c r="D27" s="36"/>
      <c r="E27" s="37"/>
      <c r="F27" s="105"/>
      <c r="G27" s="36"/>
      <c r="H27" s="37"/>
      <c r="I27" s="105"/>
      <c r="J27" s="36"/>
      <c r="K27" s="37"/>
      <c r="L27" s="105"/>
      <c r="M27" s="39"/>
      <c r="N27" s="39"/>
      <c r="O27" s="39"/>
    </row>
    <row r="28" spans="1:15" s="24" customFormat="1" ht="15">
      <c r="A28" s="38" t="s">
        <v>69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s="24" customFormat="1" ht="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5" s="24" customFormat="1" ht="15">
      <c r="A30" s="40" t="s">
        <v>68</v>
      </c>
      <c r="C30" s="39"/>
      <c r="D30" s="41" t="s">
        <v>49</v>
      </c>
      <c r="E30" s="39"/>
      <c r="F30" s="39" t="s">
        <v>32</v>
      </c>
      <c r="G30" s="39"/>
      <c r="H30" s="39"/>
      <c r="I30" s="39"/>
      <c r="J30" s="39"/>
      <c r="K30" s="39"/>
      <c r="L30" s="39"/>
      <c r="M30" s="39"/>
      <c r="N30" s="39"/>
    </row>
    <row r="31" spans="1:15" s="24" customFormat="1" ht="15">
      <c r="A31" s="39" t="s">
        <v>33</v>
      </c>
      <c r="C31" s="42">
        <v>7200</v>
      </c>
      <c r="D31" s="43"/>
      <c r="E31" s="39" t="s">
        <v>11</v>
      </c>
      <c r="F31" s="14">
        <f>C31*D31</f>
        <v>0</v>
      </c>
      <c r="G31" s="39"/>
      <c r="H31" s="39"/>
      <c r="I31" s="39"/>
      <c r="J31" s="39"/>
      <c r="K31" s="39"/>
      <c r="L31" s="39"/>
      <c r="M31" s="39"/>
      <c r="N31" s="39"/>
    </row>
    <row r="32" spans="1:15" s="24" customFormat="1" ht="15">
      <c r="A32" s="39" t="s">
        <v>34</v>
      </c>
      <c r="C32" s="42">
        <v>7200</v>
      </c>
      <c r="D32" s="43"/>
      <c r="E32" s="39" t="s">
        <v>11</v>
      </c>
      <c r="F32" s="14">
        <f>C32*D32</f>
        <v>0</v>
      </c>
      <c r="G32" s="39"/>
      <c r="H32" s="39"/>
      <c r="I32" s="39"/>
      <c r="J32" s="39"/>
      <c r="K32" s="39"/>
      <c r="L32" s="39"/>
      <c r="M32" s="39"/>
      <c r="N32" s="39"/>
    </row>
    <row r="33" spans="1:14" s="24" customFormat="1" ht="15">
      <c r="A33" s="39" t="s">
        <v>37</v>
      </c>
      <c r="C33" s="14">
        <v>8700</v>
      </c>
      <c r="D33" s="43"/>
      <c r="E33" s="39" t="s">
        <v>11</v>
      </c>
      <c r="F33" s="14">
        <f>C33*D33</f>
        <v>0</v>
      </c>
      <c r="G33" s="39"/>
      <c r="H33" s="39"/>
      <c r="I33" s="39"/>
      <c r="J33" s="39"/>
      <c r="K33" s="39"/>
      <c r="L33" s="39"/>
      <c r="M33" s="39"/>
      <c r="N33" s="39"/>
    </row>
    <row r="34" spans="1:14" s="24" customFormat="1" ht="15">
      <c r="A34" s="39" t="s">
        <v>38</v>
      </c>
      <c r="C34" s="14">
        <v>8700</v>
      </c>
      <c r="D34" s="43"/>
      <c r="E34" s="39" t="s">
        <v>11</v>
      </c>
      <c r="F34" s="14">
        <f>C34*D34</f>
        <v>0</v>
      </c>
      <c r="G34" s="39"/>
      <c r="H34" s="39"/>
      <c r="I34" s="39"/>
      <c r="J34" s="39"/>
      <c r="K34" s="39"/>
      <c r="L34" s="39"/>
      <c r="M34" s="39"/>
      <c r="N34" s="39"/>
    </row>
    <row r="35" spans="1:14" s="24" customFormat="1" ht="15">
      <c r="A35" s="39" t="s">
        <v>19</v>
      </c>
      <c r="C35" s="14">
        <v>5700</v>
      </c>
      <c r="D35" s="43"/>
      <c r="E35" s="39" t="s">
        <v>11</v>
      </c>
      <c r="F35" s="14">
        <f t="shared" ref="F35:F41" si="0">C35*D35</f>
        <v>0</v>
      </c>
      <c r="G35" s="39"/>
      <c r="H35" s="39"/>
      <c r="I35" s="39"/>
      <c r="J35" s="39"/>
      <c r="K35" s="39"/>
      <c r="L35" s="39"/>
      <c r="M35" s="39"/>
      <c r="N35" s="39"/>
    </row>
    <row r="36" spans="1:14" s="24" customFormat="1" ht="15">
      <c r="A36" s="39" t="s">
        <v>20</v>
      </c>
      <c r="C36" s="14">
        <v>5700</v>
      </c>
      <c r="D36" s="43"/>
      <c r="E36" s="39" t="s">
        <v>11</v>
      </c>
      <c r="F36" s="14">
        <f t="shared" si="0"/>
        <v>0</v>
      </c>
      <c r="G36" s="39"/>
      <c r="H36" s="39"/>
      <c r="I36" s="39"/>
      <c r="J36" s="39"/>
      <c r="K36" s="39"/>
      <c r="L36" s="39"/>
      <c r="M36" s="39"/>
      <c r="N36" s="39"/>
    </row>
    <row r="37" spans="1:14" s="24" customFormat="1" ht="15">
      <c r="A37" s="39" t="s">
        <v>73</v>
      </c>
      <c r="C37" s="14">
        <v>5700</v>
      </c>
      <c r="D37" s="43"/>
      <c r="E37" s="39" t="s">
        <v>11</v>
      </c>
      <c r="F37" s="14">
        <f t="shared" si="0"/>
        <v>0</v>
      </c>
      <c r="G37" s="39"/>
      <c r="H37" s="39"/>
      <c r="I37" s="39"/>
      <c r="J37" s="39"/>
      <c r="K37" s="39"/>
      <c r="L37" s="39"/>
      <c r="M37" s="39"/>
      <c r="N37" s="39"/>
    </row>
    <row r="38" spans="1:14" s="24" customFormat="1" ht="15">
      <c r="A38" s="39" t="s">
        <v>17</v>
      </c>
      <c r="C38" s="14">
        <v>6000</v>
      </c>
      <c r="D38" s="43"/>
      <c r="E38" s="39" t="s">
        <v>11</v>
      </c>
      <c r="F38" s="14">
        <f t="shared" si="0"/>
        <v>0</v>
      </c>
      <c r="G38" s="39"/>
      <c r="H38" s="39"/>
      <c r="I38" s="39"/>
      <c r="J38" s="39"/>
      <c r="K38" s="39"/>
      <c r="L38" s="39"/>
      <c r="M38" s="39"/>
      <c r="N38" s="39"/>
    </row>
    <row r="39" spans="1:14" s="24" customFormat="1" ht="15">
      <c r="A39" s="39" t="s">
        <v>18</v>
      </c>
      <c r="C39" s="14">
        <v>6000</v>
      </c>
      <c r="D39" s="43"/>
      <c r="E39" s="39" t="s">
        <v>11</v>
      </c>
      <c r="F39" s="14">
        <f>C39*D39</f>
        <v>0</v>
      </c>
      <c r="G39" s="39"/>
      <c r="H39" s="39"/>
      <c r="I39" s="39"/>
      <c r="J39" s="39"/>
      <c r="K39" s="39"/>
      <c r="L39" s="39"/>
      <c r="M39" s="39"/>
      <c r="N39" s="39"/>
    </row>
    <row r="40" spans="1:14" s="24" customFormat="1" ht="15">
      <c r="A40" s="39" t="s">
        <v>74</v>
      </c>
      <c r="C40" s="14">
        <v>6000</v>
      </c>
      <c r="D40" s="43"/>
      <c r="E40" s="39" t="s">
        <v>11</v>
      </c>
      <c r="F40" s="14">
        <f t="shared" si="0"/>
        <v>0</v>
      </c>
      <c r="G40" s="39"/>
      <c r="H40" s="39"/>
      <c r="I40" s="39"/>
      <c r="J40" s="39"/>
      <c r="K40" s="39"/>
      <c r="L40" s="39"/>
      <c r="M40" s="39"/>
      <c r="N40" s="39"/>
    </row>
    <row r="41" spans="1:14" s="24" customFormat="1" ht="15.75" thickBot="1">
      <c r="A41" s="44" t="s">
        <v>12</v>
      </c>
      <c r="B41" s="45"/>
      <c r="C41" s="15">
        <v>300</v>
      </c>
      <c r="D41" s="46"/>
      <c r="E41" s="44" t="s">
        <v>11</v>
      </c>
      <c r="F41" s="15">
        <f t="shared" si="0"/>
        <v>0</v>
      </c>
      <c r="G41" s="39"/>
      <c r="H41" s="39"/>
      <c r="I41" s="39"/>
      <c r="J41" s="39"/>
      <c r="K41" s="39"/>
      <c r="L41" s="39"/>
      <c r="M41" s="39"/>
      <c r="N41" s="39"/>
    </row>
    <row r="42" spans="1:14" s="24" customFormat="1" ht="15.75" thickBot="1">
      <c r="A42" s="39"/>
      <c r="B42" s="39"/>
      <c r="C42" s="39"/>
      <c r="E42" s="47" t="s">
        <v>8</v>
      </c>
      <c r="F42" s="16">
        <f>SUM(F31:F41)</f>
        <v>0</v>
      </c>
      <c r="G42" s="39" t="s">
        <v>13</v>
      </c>
      <c r="H42" s="39"/>
      <c r="I42" s="39"/>
      <c r="J42" s="39"/>
      <c r="K42" s="39"/>
      <c r="L42" s="39"/>
      <c r="M42" s="39"/>
      <c r="N42" s="39"/>
    </row>
    <row r="43" spans="1:14" s="24" customFormat="1" ht="15.75" thickTop="1">
      <c r="A43" s="39"/>
      <c r="B43" s="39"/>
      <c r="C43" s="39"/>
      <c r="E43" s="47"/>
      <c r="F43" s="39"/>
      <c r="G43" s="39"/>
      <c r="H43" s="39"/>
      <c r="I43" s="39"/>
      <c r="J43" s="39"/>
      <c r="K43" s="39"/>
      <c r="L43" s="39"/>
      <c r="M43" s="39"/>
      <c r="N43" s="39"/>
    </row>
    <row r="44" spans="1:14" s="24" customFormat="1" ht="15">
      <c r="A44" s="39" t="s">
        <v>14</v>
      </c>
      <c r="B44" s="39"/>
      <c r="C44" s="48">
        <v>1500</v>
      </c>
      <c r="D44" s="43"/>
      <c r="E44" s="39" t="s">
        <v>11</v>
      </c>
      <c r="F44" s="49">
        <f>C44*D44</f>
        <v>0</v>
      </c>
      <c r="G44" s="39"/>
      <c r="H44" s="39"/>
      <c r="I44" s="39"/>
      <c r="J44" s="39"/>
      <c r="K44" s="39"/>
      <c r="L44" s="39"/>
      <c r="M44" s="39"/>
      <c r="N44" s="39"/>
    </row>
    <row r="45" spans="1:14" s="24" customFormat="1" ht="15.75" thickBot="1">
      <c r="A45" s="44" t="s">
        <v>15</v>
      </c>
      <c r="B45" s="44"/>
      <c r="C45" s="50">
        <v>1500</v>
      </c>
      <c r="D45" s="46"/>
      <c r="E45" s="44" t="s">
        <v>11</v>
      </c>
      <c r="F45" s="51">
        <f>C45*D45</f>
        <v>0</v>
      </c>
      <c r="G45" s="39"/>
      <c r="H45" s="39"/>
      <c r="I45" s="39"/>
      <c r="J45" s="39"/>
      <c r="K45" s="39"/>
      <c r="L45" s="39"/>
      <c r="M45" s="39"/>
      <c r="N45" s="39"/>
    </row>
    <row r="46" spans="1:14" s="24" customFormat="1" ht="15.75" thickBot="1">
      <c r="A46" s="39"/>
      <c r="B46" s="39"/>
      <c r="E46" s="47" t="s">
        <v>9</v>
      </c>
      <c r="F46" s="52">
        <f>SUM(F44:F45)</f>
        <v>0</v>
      </c>
      <c r="G46" s="39" t="s">
        <v>16</v>
      </c>
      <c r="H46" s="39"/>
      <c r="I46" s="39"/>
      <c r="J46" s="39"/>
      <c r="K46" s="39"/>
      <c r="L46" s="39"/>
      <c r="M46" s="39"/>
      <c r="N46" s="39"/>
    </row>
    <row r="47" spans="1:14" s="24" customFormat="1" ht="15.75" thickTop="1">
      <c r="A47" s="40" t="s">
        <v>62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s="24" customFormat="1" ht="15.75" thickBot="1">
      <c r="A48" s="39"/>
      <c r="B48" s="39"/>
      <c r="C48" s="39"/>
      <c r="D48" s="53" t="s">
        <v>10</v>
      </c>
      <c r="E48" s="39"/>
      <c r="F48" s="16">
        <f>F42-F46</f>
        <v>0</v>
      </c>
      <c r="G48" s="39"/>
      <c r="H48" s="39"/>
      <c r="I48" s="39"/>
      <c r="J48" s="39"/>
      <c r="K48" s="39"/>
      <c r="L48" s="39"/>
      <c r="M48" s="39"/>
      <c r="N48" s="39"/>
    </row>
    <row r="49" spans="1:14" s="24" customFormat="1" ht="15.75" thickTop="1">
      <c r="A49" s="39"/>
      <c r="B49" s="39"/>
      <c r="C49" s="39"/>
      <c r="D49" s="53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s="24" customFormat="1" ht="17.25" customHeight="1">
      <c r="A50" s="66" t="s">
        <v>50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s="24" customFormat="1" ht="17.25" customHeight="1" thickBot="1">
      <c r="A51" s="67" t="s">
        <v>35</v>
      </c>
      <c r="C51" s="54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 s="24" customFormat="1" ht="17.25" customHeight="1" thickTop="1" thickBot="1">
      <c r="A52" s="68" t="s">
        <v>7</v>
      </c>
      <c r="B52" s="55"/>
      <c r="C52" s="56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s="106" customFormat="1" ht="17.25" customHeight="1" thickTop="1" thickBot="1">
      <c r="A53" s="68" t="s">
        <v>0</v>
      </c>
      <c r="B53" s="55"/>
      <c r="C53" s="56"/>
      <c r="D53" s="39"/>
      <c r="E53" s="39"/>
      <c r="F53" s="57"/>
      <c r="G53" s="57"/>
      <c r="H53" s="57"/>
      <c r="I53" s="57"/>
      <c r="J53" s="57"/>
      <c r="K53" s="57"/>
      <c r="L53" s="57"/>
      <c r="M53" s="57"/>
      <c r="N53" s="57"/>
    </row>
    <row r="54" spans="1:14" s="106" customFormat="1" ht="17.25" customHeight="1" thickTop="1" thickBot="1">
      <c r="A54" s="68" t="s">
        <v>23</v>
      </c>
      <c r="B54" s="55"/>
      <c r="C54" s="56"/>
      <c r="D54" s="39"/>
      <c r="E54" s="39"/>
      <c r="F54" s="57"/>
      <c r="G54" s="57"/>
      <c r="H54" s="57"/>
      <c r="I54" s="57"/>
      <c r="J54" s="57"/>
      <c r="K54" s="57"/>
      <c r="L54" s="57"/>
      <c r="M54" s="57"/>
      <c r="N54" s="57"/>
    </row>
    <row r="55" spans="1:14" s="24" customFormat="1" ht="17.25" customHeight="1" thickTop="1" thickBot="1">
      <c r="A55" s="68" t="s">
        <v>36</v>
      </c>
      <c r="B55" s="55"/>
      <c r="C55" s="56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s="24" customFormat="1" ht="17.25" customHeight="1" thickTop="1" thickBot="1">
      <c r="A56" s="68" t="s">
        <v>21</v>
      </c>
      <c r="B56" s="55"/>
      <c r="C56" s="5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s="106" customFormat="1" ht="17.25" customHeight="1" thickTop="1" thickBot="1">
      <c r="A57" s="68" t="s">
        <v>67</v>
      </c>
      <c r="B57" s="55"/>
      <c r="C57" s="56"/>
      <c r="D57" s="39"/>
      <c r="E57" s="39"/>
      <c r="F57" s="57"/>
      <c r="G57" s="57"/>
      <c r="H57" s="57"/>
      <c r="I57" s="57"/>
      <c r="J57" s="57"/>
      <c r="K57" s="57"/>
      <c r="L57" s="57"/>
      <c r="M57" s="57"/>
      <c r="N57" s="57"/>
    </row>
    <row r="58" spans="1:14" s="24" customFormat="1" ht="17.25" customHeight="1" thickTop="1" thickBot="1">
      <c r="A58" s="68" t="s">
        <v>66</v>
      </c>
      <c r="B58" s="13"/>
      <c r="C58" s="5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2" thickTop="1"/>
  </sheetData>
  <sheetProtection sheet="1" objects="1" scenarios="1"/>
  <phoneticPr fontId="1"/>
  <dataValidations count="5">
    <dataValidation type="list" allowBlank="1" showInputMessage="1" showErrorMessage="1" prompt="プルダウンから選んでください" sqref="C55">
      <formula1>"ゆうちょ銀行,三菱UFJ銀行"</formula1>
    </dataValidation>
    <dataValidation type="list" allowBlank="1" showInputMessage="1" showErrorMessage="1" prompt="プルダウンからお選びください" sqref="A12:A27">
      <formula1>"ME,OB-CUP,WE,OG-CUP,MA,WA,Mix"</formula1>
    </dataValidation>
    <dataValidation allowBlank="1" showInputMessage="1" showErrorMessage="1" prompt="/区切りで入力ください" sqref="C56"/>
    <dataValidation type="whole" allowBlank="1" showInputMessage="1" showErrorMessage="1" prompt="大学生は学年を入力ください" sqref="E12:E27 H12:H27 K12:K27">
      <formula1>1</formula1>
      <formula2>80</formula2>
    </dataValidation>
    <dataValidation allowBlank="1" showInputMessage="1" showErrorMessage="1" prompt="No.またはレンタルと入力ください" sqref="F12:F27 I12:I27 L12:L27"/>
  </dataValidations>
  <hyperlinks>
    <hyperlink ref="H1" r:id="rId1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89"/>
  <sheetViews>
    <sheetView zoomScaleNormal="100" workbookViewId="0">
      <selection activeCell="B12" sqref="B12"/>
    </sheetView>
  </sheetViews>
  <sheetFormatPr defaultColWidth="9" defaultRowHeight="11.25"/>
  <cols>
    <col min="1" max="1" width="7" style="1" customWidth="1"/>
    <col min="2" max="2" width="21.625" style="2" customWidth="1"/>
    <col min="3" max="3" width="14.5" style="1" customWidth="1"/>
    <col min="4" max="4" width="15.625" style="1" customWidth="1"/>
    <col min="5" max="5" width="5.625" style="1" customWidth="1"/>
    <col min="6" max="6" width="10.625" style="1" customWidth="1"/>
    <col min="7" max="7" width="15.625" style="1" customWidth="1"/>
    <col min="8" max="8" width="5.625" style="1" customWidth="1"/>
    <col min="9" max="9" width="10.625" style="1" customWidth="1"/>
    <col min="10" max="10" width="15.625" style="1" customWidth="1"/>
    <col min="11" max="11" width="5.625" style="1" customWidth="1"/>
    <col min="12" max="12" width="10.625" style="1" customWidth="1"/>
    <col min="13" max="13" width="8.5" style="1" bestFit="1" customWidth="1"/>
    <col min="14" max="14" width="6.25" style="1" bestFit="1" customWidth="1"/>
    <col min="15" max="15" width="7.375" style="3" customWidth="1"/>
    <col min="16" max="16384" width="9" style="3"/>
  </cols>
  <sheetData>
    <row r="1" spans="1:15" s="5" customFormat="1" ht="22.5">
      <c r="A1" s="69" t="s">
        <v>77</v>
      </c>
      <c r="B1" s="22"/>
      <c r="C1" s="23"/>
      <c r="D1" s="23"/>
      <c r="E1" s="23"/>
      <c r="G1" s="62" t="s">
        <v>47</v>
      </c>
      <c r="H1" s="63" t="s">
        <v>48</v>
      </c>
      <c r="I1" s="23"/>
      <c r="J1" s="23"/>
      <c r="K1" s="24"/>
      <c r="L1" s="25" t="s">
        <v>81</v>
      </c>
      <c r="M1" s="4"/>
      <c r="N1" s="4"/>
    </row>
    <row r="2" spans="1:15" s="5" customFormat="1" ht="22.5">
      <c r="A2" s="69" t="s">
        <v>55</v>
      </c>
      <c r="B2" s="22"/>
      <c r="C2" s="23"/>
      <c r="D2" s="23"/>
      <c r="E2" s="23"/>
      <c r="G2" s="62"/>
      <c r="H2" s="63"/>
      <c r="I2" s="23"/>
      <c r="J2" s="23"/>
      <c r="K2" s="24"/>
      <c r="L2" s="25" t="s">
        <v>82</v>
      </c>
      <c r="M2" s="4"/>
      <c r="N2" s="4"/>
    </row>
    <row r="3" spans="1:15" s="7" customFormat="1" ht="20.100000000000001" customHeight="1">
      <c r="A3" s="26"/>
      <c r="B3" s="27" t="s">
        <v>75</v>
      </c>
      <c r="C3" s="26"/>
      <c r="D3" s="26"/>
      <c r="E3" s="26"/>
      <c r="F3" s="60"/>
      <c r="G3" s="61"/>
      <c r="H3" s="26"/>
      <c r="I3" s="26"/>
      <c r="J3" s="26"/>
      <c r="K3" s="26"/>
      <c r="L3" s="26"/>
      <c r="M3" s="6"/>
      <c r="N3" s="6"/>
    </row>
    <row r="4" spans="1:15" s="7" customFormat="1" ht="20.100000000000001" customHeight="1">
      <c r="A4" s="26"/>
      <c r="B4" s="27" t="s">
        <v>61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6"/>
      <c r="N4" s="6"/>
    </row>
    <row r="5" spans="1:15" s="7" customFormat="1" ht="20.100000000000001" customHeight="1">
      <c r="A5" s="26"/>
      <c r="B5" s="64" t="s">
        <v>53</v>
      </c>
      <c r="C5" s="65"/>
      <c r="D5" s="65"/>
      <c r="E5" s="65"/>
      <c r="F5" s="65"/>
      <c r="G5" s="26"/>
      <c r="H5" s="26"/>
      <c r="I5" s="26"/>
      <c r="J5" s="26"/>
      <c r="K5" s="26"/>
      <c r="L5" s="26"/>
      <c r="M5" s="6"/>
      <c r="N5" s="6"/>
    </row>
    <row r="6" spans="1:15" s="7" customFormat="1" ht="20.100000000000001" customHeight="1">
      <c r="A6" s="26"/>
      <c r="B6" s="27" t="s">
        <v>24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8"/>
      <c r="N6" s="8"/>
    </row>
    <row r="7" spans="1:15" s="7" customFormat="1" ht="20.100000000000001" customHeight="1">
      <c r="A7" s="26"/>
      <c r="B7" s="27" t="s">
        <v>84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6"/>
      <c r="N7" s="6"/>
    </row>
    <row r="8" spans="1:15" s="7" customFormat="1" ht="20.100000000000001" customHeight="1">
      <c r="A8" s="26"/>
      <c r="B8" s="27" t="s">
        <v>65</v>
      </c>
      <c r="C8" s="26"/>
      <c r="D8" s="26"/>
      <c r="E8" s="26"/>
      <c r="F8" s="26"/>
      <c r="G8" s="26"/>
      <c r="H8" s="26"/>
      <c r="I8" s="26"/>
      <c r="J8" s="26"/>
      <c r="K8" s="26"/>
      <c r="L8" s="28"/>
      <c r="M8" s="8"/>
      <c r="N8" s="8"/>
    </row>
    <row r="9" spans="1:15" s="10" customFormat="1" ht="15">
      <c r="A9" s="26"/>
      <c r="B9" s="27" t="s">
        <v>64</v>
      </c>
      <c r="C9" s="26"/>
      <c r="D9" s="26"/>
      <c r="E9" s="26"/>
      <c r="F9" s="26"/>
      <c r="G9" s="26"/>
      <c r="H9" s="26"/>
      <c r="I9" s="26"/>
      <c r="J9" s="26"/>
      <c r="K9" s="26"/>
      <c r="L9" s="28"/>
      <c r="M9" s="9"/>
      <c r="N9" s="9"/>
      <c r="O9" s="9"/>
    </row>
    <row r="10" spans="1:15" s="19" customFormat="1" ht="15">
      <c r="A10" s="26"/>
      <c r="B10" s="27" t="s">
        <v>63</v>
      </c>
      <c r="C10" s="26"/>
      <c r="D10" s="26"/>
      <c r="E10" s="26"/>
      <c r="F10" s="26"/>
      <c r="G10" s="26"/>
      <c r="H10" s="26"/>
      <c r="I10" s="26"/>
      <c r="J10" s="26"/>
      <c r="K10" s="26"/>
      <c r="L10" s="28"/>
      <c r="M10" s="18"/>
      <c r="N10" s="18"/>
      <c r="O10" s="18"/>
    </row>
    <row r="11" spans="1:15" s="19" customFormat="1" ht="59.25">
      <c r="A11" s="29" t="s">
        <v>25</v>
      </c>
      <c r="B11" s="30" t="s">
        <v>54</v>
      </c>
      <c r="C11" s="30" t="s">
        <v>70</v>
      </c>
      <c r="D11" s="31" t="s">
        <v>26</v>
      </c>
      <c r="E11" s="31" t="s">
        <v>27</v>
      </c>
      <c r="F11" s="31" t="s">
        <v>58</v>
      </c>
      <c r="G11" s="31" t="s">
        <v>28</v>
      </c>
      <c r="H11" s="31" t="s">
        <v>29</v>
      </c>
      <c r="I11" s="31" t="s">
        <v>59</v>
      </c>
      <c r="J11" s="31" t="s">
        <v>30</v>
      </c>
      <c r="K11" s="31" t="s">
        <v>31</v>
      </c>
      <c r="L11" s="31" t="s">
        <v>60</v>
      </c>
      <c r="M11" s="18"/>
      <c r="N11" s="18"/>
      <c r="O11" s="18"/>
    </row>
    <row r="12" spans="1:15" s="19" customFormat="1" ht="15">
      <c r="A12" s="90"/>
      <c r="B12" s="90"/>
      <c r="C12" s="90"/>
      <c r="D12" s="90"/>
      <c r="E12" s="91"/>
      <c r="F12" s="17"/>
      <c r="G12" s="90"/>
      <c r="H12" s="91"/>
      <c r="I12" s="17"/>
      <c r="J12" s="90"/>
      <c r="K12" s="91"/>
      <c r="L12" s="17"/>
      <c r="M12" s="18"/>
      <c r="N12" s="18"/>
      <c r="O12" s="18"/>
    </row>
    <row r="13" spans="1:15" s="19" customFormat="1" ht="15">
      <c r="A13" s="92"/>
      <c r="B13" s="92"/>
      <c r="C13" s="92"/>
      <c r="D13" s="92"/>
      <c r="E13" s="93"/>
      <c r="F13" s="20"/>
      <c r="G13" s="92"/>
      <c r="H13" s="93"/>
      <c r="I13" s="20"/>
      <c r="J13" s="92"/>
      <c r="K13" s="93"/>
      <c r="L13" s="20"/>
      <c r="M13" s="18"/>
      <c r="N13" s="18"/>
      <c r="O13" s="18"/>
    </row>
    <row r="14" spans="1:15" s="19" customFormat="1" ht="15">
      <c r="A14" s="92"/>
      <c r="B14" s="92"/>
      <c r="C14" s="92"/>
      <c r="D14" s="92"/>
      <c r="E14" s="93"/>
      <c r="F14" s="20"/>
      <c r="G14" s="92"/>
      <c r="H14" s="93"/>
      <c r="I14" s="20"/>
      <c r="J14" s="92"/>
      <c r="K14" s="93"/>
      <c r="L14" s="20"/>
      <c r="M14" s="18"/>
      <c r="N14" s="18"/>
      <c r="O14" s="18"/>
    </row>
    <row r="15" spans="1:15" s="19" customFormat="1" ht="15">
      <c r="A15" s="92"/>
      <c r="B15" s="92"/>
      <c r="C15" s="92"/>
      <c r="D15" s="92"/>
      <c r="E15" s="93"/>
      <c r="F15" s="20"/>
      <c r="G15" s="92"/>
      <c r="H15" s="93"/>
      <c r="I15" s="20"/>
      <c r="J15" s="92"/>
      <c r="K15" s="93"/>
      <c r="L15" s="20"/>
      <c r="M15" s="18"/>
      <c r="N15" s="18"/>
      <c r="O15" s="18"/>
    </row>
    <row r="16" spans="1:15" s="19" customFormat="1" ht="15">
      <c r="A16" s="92"/>
      <c r="B16" s="92"/>
      <c r="C16" s="92"/>
      <c r="D16" s="92"/>
      <c r="E16" s="93"/>
      <c r="F16" s="20"/>
      <c r="G16" s="92"/>
      <c r="H16" s="93"/>
      <c r="I16" s="20"/>
      <c r="J16" s="92"/>
      <c r="K16" s="93"/>
      <c r="L16" s="20"/>
      <c r="M16" s="18"/>
      <c r="N16" s="18"/>
      <c r="O16" s="18"/>
    </row>
    <row r="17" spans="1:33" s="19" customFormat="1" ht="15">
      <c r="A17" s="92"/>
      <c r="B17" s="92"/>
      <c r="C17" s="92"/>
      <c r="D17" s="92"/>
      <c r="E17" s="93"/>
      <c r="F17" s="20"/>
      <c r="G17" s="92"/>
      <c r="H17" s="93"/>
      <c r="I17" s="20"/>
      <c r="J17" s="92"/>
      <c r="K17" s="93"/>
      <c r="L17" s="20"/>
      <c r="M17" s="18"/>
      <c r="N17" s="18"/>
      <c r="O17" s="18"/>
    </row>
    <row r="18" spans="1:33" s="19" customFormat="1" ht="15">
      <c r="A18" s="92"/>
      <c r="B18" s="92"/>
      <c r="C18" s="92"/>
      <c r="D18" s="92"/>
      <c r="E18" s="93"/>
      <c r="F18" s="20"/>
      <c r="G18" s="92"/>
      <c r="H18" s="93"/>
      <c r="I18" s="20"/>
      <c r="J18" s="92"/>
      <c r="K18" s="93"/>
      <c r="L18" s="20"/>
      <c r="M18" s="18"/>
      <c r="N18" s="18"/>
      <c r="O18" s="18"/>
    </row>
    <row r="19" spans="1:33" s="19" customFormat="1" ht="15">
      <c r="A19" s="92"/>
      <c r="B19" s="92"/>
      <c r="C19" s="92"/>
      <c r="D19" s="92"/>
      <c r="E19" s="93"/>
      <c r="F19" s="20"/>
      <c r="G19" s="92"/>
      <c r="H19" s="93"/>
      <c r="I19" s="20"/>
      <c r="J19" s="92"/>
      <c r="K19" s="93"/>
      <c r="L19" s="20"/>
      <c r="M19" s="18"/>
      <c r="N19" s="18"/>
      <c r="O19" s="18"/>
    </row>
    <row r="20" spans="1:33" s="19" customFormat="1" ht="15">
      <c r="A20" s="92"/>
      <c r="B20" s="92"/>
      <c r="C20" s="92"/>
      <c r="D20" s="92"/>
      <c r="E20" s="93"/>
      <c r="F20" s="20"/>
      <c r="G20" s="92"/>
      <c r="H20" s="93"/>
      <c r="I20" s="20"/>
      <c r="J20" s="92"/>
      <c r="K20" s="93"/>
      <c r="L20" s="20"/>
      <c r="M20" s="18"/>
      <c r="N20" s="18"/>
      <c r="O20" s="18"/>
    </row>
    <row r="21" spans="1:33" s="19" customFormat="1" ht="15">
      <c r="A21" s="92"/>
      <c r="B21" s="92"/>
      <c r="C21" s="92"/>
      <c r="D21" s="92"/>
      <c r="E21" s="93"/>
      <c r="F21" s="20"/>
      <c r="G21" s="92"/>
      <c r="H21" s="93"/>
      <c r="I21" s="20"/>
      <c r="J21" s="92"/>
      <c r="K21" s="93"/>
      <c r="L21" s="20"/>
      <c r="M21" s="18"/>
      <c r="N21" s="18"/>
      <c r="O21" s="18"/>
    </row>
    <row r="22" spans="1:33" s="19" customFormat="1" ht="15">
      <c r="A22" s="92"/>
      <c r="B22" s="92"/>
      <c r="C22" s="92"/>
      <c r="D22" s="92"/>
      <c r="E22" s="93"/>
      <c r="F22" s="20"/>
      <c r="G22" s="92"/>
      <c r="H22" s="93"/>
      <c r="I22" s="20"/>
      <c r="J22" s="92"/>
      <c r="K22" s="93"/>
      <c r="L22" s="20"/>
      <c r="M22" s="18"/>
      <c r="N22" s="18"/>
      <c r="O22" s="18"/>
    </row>
    <row r="23" spans="1:33" s="19" customFormat="1" ht="15">
      <c r="A23" s="92"/>
      <c r="B23" s="92"/>
      <c r="C23" s="92"/>
      <c r="D23" s="92"/>
      <c r="E23" s="93"/>
      <c r="F23" s="20"/>
      <c r="G23" s="92"/>
      <c r="H23" s="93"/>
      <c r="I23" s="20"/>
      <c r="J23" s="92"/>
      <c r="K23" s="93"/>
      <c r="L23" s="20"/>
      <c r="M23" s="18"/>
      <c r="N23" s="18"/>
      <c r="O23" s="18"/>
    </row>
    <row r="24" spans="1:33" s="19" customFormat="1" ht="15">
      <c r="A24" s="92"/>
      <c r="B24" s="92"/>
      <c r="C24" s="92"/>
      <c r="D24" s="92"/>
      <c r="E24" s="93"/>
      <c r="F24" s="20"/>
      <c r="G24" s="92"/>
      <c r="H24" s="93"/>
      <c r="I24" s="20"/>
      <c r="J24" s="92"/>
      <c r="K24" s="93"/>
      <c r="L24" s="20"/>
      <c r="M24" s="18"/>
      <c r="N24" s="18"/>
      <c r="O24" s="18"/>
    </row>
    <row r="25" spans="1:33" s="19" customFormat="1" ht="15">
      <c r="A25" s="92"/>
      <c r="B25" s="92"/>
      <c r="C25" s="92"/>
      <c r="D25" s="92"/>
      <c r="E25" s="93"/>
      <c r="F25" s="20"/>
      <c r="G25" s="92"/>
      <c r="H25" s="93"/>
      <c r="I25" s="20"/>
      <c r="J25" s="92"/>
      <c r="K25" s="93"/>
      <c r="L25" s="20"/>
      <c r="M25" s="18"/>
      <c r="N25" s="18"/>
      <c r="O25" s="18"/>
    </row>
    <row r="26" spans="1:33" s="5" customFormat="1" ht="15">
      <c r="A26" s="92"/>
      <c r="B26" s="92"/>
      <c r="C26" s="92"/>
      <c r="D26" s="92"/>
      <c r="E26" s="93"/>
      <c r="F26" s="20"/>
      <c r="G26" s="92"/>
      <c r="H26" s="93"/>
      <c r="I26" s="20"/>
      <c r="J26" s="92"/>
      <c r="K26" s="93"/>
      <c r="L26" s="20"/>
      <c r="M26" s="11"/>
      <c r="N26" s="11"/>
    </row>
    <row r="27" spans="1:33" s="5" customFormat="1" ht="15">
      <c r="A27" s="94"/>
      <c r="B27" s="94"/>
      <c r="C27" s="94"/>
      <c r="D27" s="94"/>
      <c r="E27" s="95"/>
      <c r="F27" s="21"/>
      <c r="G27" s="94"/>
      <c r="H27" s="95"/>
      <c r="I27" s="21"/>
      <c r="J27" s="94"/>
      <c r="K27" s="95"/>
      <c r="L27" s="21"/>
      <c r="M27" s="11"/>
      <c r="N27" s="11"/>
    </row>
    <row r="28" spans="1:33" s="5" customFormat="1" ht="15">
      <c r="A28" s="38" t="s">
        <v>76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11"/>
      <c r="N28" s="11"/>
    </row>
    <row r="29" spans="1:33" s="5" customFormat="1" ht="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8"/>
      <c r="N29" s="18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s="5" customFormat="1" ht="15">
      <c r="A30" s="40" t="s">
        <v>68</v>
      </c>
      <c r="B30" s="24"/>
      <c r="C30" s="39"/>
      <c r="D30" s="96" t="s">
        <v>49</v>
      </c>
      <c r="E30" s="39"/>
      <c r="F30" s="39" t="s">
        <v>32</v>
      </c>
      <c r="G30" s="39"/>
      <c r="H30" s="39"/>
      <c r="I30" s="39"/>
      <c r="J30" s="39"/>
      <c r="K30" s="39"/>
      <c r="L30" s="39"/>
      <c r="M30" s="18"/>
      <c r="N30" s="18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s="5" customFormat="1" ht="15">
      <c r="A31" s="39" t="s">
        <v>33</v>
      </c>
      <c r="B31" s="24"/>
      <c r="C31" s="42">
        <v>7200</v>
      </c>
      <c r="D31" s="70"/>
      <c r="E31" s="18" t="s">
        <v>11</v>
      </c>
      <c r="F31" s="71">
        <f>C31*D31</f>
        <v>0</v>
      </c>
      <c r="G31" s="18"/>
      <c r="H31" s="18"/>
      <c r="I31" s="18"/>
      <c r="J31" s="18"/>
      <c r="K31" s="18"/>
      <c r="L31" s="18"/>
      <c r="M31" s="18"/>
      <c r="N31" s="18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s="5" customFormat="1" ht="15">
      <c r="A32" s="39" t="s">
        <v>34</v>
      </c>
      <c r="B32" s="24"/>
      <c r="C32" s="42">
        <v>7200</v>
      </c>
      <c r="D32" s="70"/>
      <c r="E32" s="18" t="s">
        <v>11</v>
      </c>
      <c r="F32" s="71">
        <f>C32*D32</f>
        <v>0</v>
      </c>
      <c r="G32" s="18"/>
      <c r="H32" s="18"/>
      <c r="I32" s="18"/>
      <c r="J32" s="18"/>
      <c r="K32" s="18"/>
      <c r="L32" s="18"/>
      <c r="M32" s="18"/>
      <c r="N32" s="18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s="5" customFormat="1" ht="15">
      <c r="A33" s="39" t="s">
        <v>37</v>
      </c>
      <c r="B33" s="24"/>
      <c r="C33" s="14">
        <v>8700</v>
      </c>
      <c r="D33" s="70"/>
      <c r="E33" s="18" t="s">
        <v>11</v>
      </c>
      <c r="F33" s="71">
        <f>C33*D33</f>
        <v>0</v>
      </c>
      <c r="G33" s="18"/>
      <c r="H33" s="18"/>
      <c r="I33" s="18"/>
      <c r="J33" s="18"/>
      <c r="K33" s="18"/>
      <c r="L33" s="18"/>
      <c r="M33" s="18"/>
      <c r="N33" s="18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s="5" customFormat="1" ht="15">
      <c r="A34" s="39" t="s">
        <v>38</v>
      </c>
      <c r="B34" s="24"/>
      <c r="C34" s="14">
        <v>8700</v>
      </c>
      <c r="D34" s="70"/>
      <c r="E34" s="18" t="s">
        <v>11</v>
      </c>
      <c r="F34" s="71">
        <f>C34*D34</f>
        <v>0</v>
      </c>
      <c r="G34" s="18"/>
      <c r="H34" s="18"/>
      <c r="I34" s="18"/>
      <c r="J34" s="18"/>
      <c r="K34" s="18"/>
      <c r="L34" s="18"/>
      <c r="M34" s="18"/>
      <c r="N34" s="18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s="5" customFormat="1" ht="15">
      <c r="A35" s="39" t="s">
        <v>19</v>
      </c>
      <c r="B35" s="24"/>
      <c r="C35" s="14">
        <v>5700</v>
      </c>
      <c r="D35" s="70"/>
      <c r="E35" s="18" t="s">
        <v>11</v>
      </c>
      <c r="F35" s="71">
        <f t="shared" ref="F35:F41" si="0">C35*D35</f>
        <v>0</v>
      </c>
      <c r="G35" s="18"/>
      <c r="H35" s="18"/>
      <c r="I35" s="18"/>
      <c r="J35" s="18"/>
      <c r="K35" s="18"/>
      <c r="L35" s="18"/>
      <c r="M35" s="18"/>
      <c r="N35" s="18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s="5" customFormat="1" ht="15">
      <c r="A36" s="39" t="s">
        <v>20</v>
      </c>
      <c r="B36" s="24"/>
      <c r="C36" s="14">
        <v>5700</v>
      </c>
      <c r="D36" s="70"/>
      <c r="E36" s="18" t="s">
        <v>11</v>
      </c>
      <c r="F36" s="71">
        <f t="shared" si="0"/>
        <v>0</v>
      </c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s="5" customFormat="1" ht="15">
      <c r="A37" s="39" t="s">
        <v>73</v>
      </c>
      <c r="B37" s="24"/>
      <c r="C37" s="14">
        <v>5700</v>
      </c>
      <c r="D37" s="70"/>
      <c r="E37" s="18" t="s">
        <v>11</v>
      </c>
      <c r="F37" s="71">
        <f t="shared" si="0"/>
        <v>0</v>
      </c>
      <c r="G37" s="18"/>
      <c r="H37" s="18"/>
      <c r="I37" s="18"/>
      <c r="J37" s="18"/>
      <c r="K37" s="18"/>
      <c r="L37" s="18"/>
      <c r="M37" s="18"/>
      <c r="N37" s="18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s="5" customFormat="1" ht="15">
      <c r="A38" s="39" t="s">
        <v>17</v>
      </c>
      <c r="B38" s="24"/>
      <c r="C38" s="14">
        <v>6000</v>
      </c>
      <c r="D38" s="70"/>
      <c r="E38" s="18" t="s">
        <v>11</v>
      </c>
      <c r="F38" s="71">
        <f t="shared" si="0"/>
        <v>0</v>
      </c>
      <c r="G38" s="18"/>
      <c r="H38" s="18"/>
      <c r="I38" s="18"/>
      <c r="J38" s="18"/>
      <c r="K38" s="18"/>
      <c r="L38" s="18"/>
      <c r="M38" s="18"/>
      <c r="N38" s="1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s="5" customFormat="1" ht="15">
      <c r="A39" s="39" t="s">
        <v>18</v>
      </c>
      <c r="B39" s="24"/>
      <c r="C39" s="14">
        <v>6000</v>
      </c>
      <c r="D39" s="70"/>
      <c r="E39" s="18" t="s">
        <v>11</v>
      </c>
      <c r="F39" s="71">
        <f>C39*D39</f>
        <v>0</v>
      </c>
      <c r="G39" s="18"/>
      <c r="H39" s="18"/>
      <c r="I39" s="18"/>
      <c r="J39" s="18"/>
      <c r="K39" s="18"/>
      <c r="L39" s="18"/>
      <c r="M39" s="18"/>
      <c r="N39" s="18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s="5" customFormat="1" ht="15">
      <c r="A40" s="39" t="s">
        <v>74</v>
      </c>
      <c r="B40" s="24"/>
      <c r="C40" s="14">
        <v>6000</v>
      </c>
      <c r="D40" s="70"/>
      <c r="E40" s="18" t="s">
        <v>11</v>
      </c>
      <c r="F40" s="71">
        <f t="shared" si="0"/>
        <v>0</v>
      </c>
      <c r="G40" s="18"/>
      <c r="H40" s="18"/>
      <c r="I40" s="18"/>
      <c r="J40" s="18"/>
      <c r="K40" s="18"/>
      <c r="L40" s="18"/>
      <c r="M40" s="18"/>
      <c r="N40" s="18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s="5" customFormat="1" ht="15.75" thickBot="1">
      <c r="A41" s="44" t="s">
        <v>12</v>
      </c>
      <c r="B41" s="45"/>
      <c r="C41" s="15">
        <v>300</v>
      </c>
      <c r="D41" s="72"/>
      <c r="E41" s="73" t="s">
        <v>11</v>
      </c>
      <c r="F41" s="74">
        <f t="shared" si="0"/>
        <v>0</v>
      </c>
      <c r="G41" s="18"/>
      <c r="H41" s="18"/>
      <c r="I41" s="18"/>
      <c r="J41" s="18"/>
      <c r="K41" s="18"/>
      <c r="L41" s="18"/>
      <c r="M41" s="18"/>
      <c r="N41" s="18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s="5" customFormat="1" ht="15.75" thickBot="1">
      <c r="A42" s="39"/>
      <c r="B42" s="39"/>
      <c r="C42" s="39"/>
      <c r="D42" s="19"/>
      <c r="E42" s="75" t="s">
        <v>8</v>
      </c>
      <c r="F42" s="76">
        <f>SUM(F31:F41)</f>
        <v>0</v>
      </c>
      <c r="G42" s="39" t="s">
        <v>13</v>
      </c>
      <c r="H42" s="18"/>
      <c r="I42" s="18"/>
      <c r="J42" s="18"/>
      <c r="K42" s="18"/>
      <c r="L42" s="18"/>
      <c r="M42" s="18"/>
      <c r="N42" s="18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s="5" customFormat="1" ht="15.75" thickTop="1">
      <c r="A43" s="39"/>
      <c r="B43" s="39"/>
      <c r="C43" s="39"/>
      <c r="D43" s="19"/>
      <c r="E43" s="75"/>
      <c r="F43" s="18"/>
      <c r="G43" s="39"/>
      <c r="H43" s="18"/>
      <c r="I43" s="18"/>
      <c r="J43" s="18"/>
      <c r="K43" s="18"/>
      <c r="L43" s="18"/>
      <c r="M43" s="18"/>
      <c r="N43" s="18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s="5" customFormat="1" ht="15">
      <c r="A44" s="39" t="s">
        <v>14</v>
      </c>
      <c r="B44" s="39"/>
      <c r="C44" s="48">
        <v>1500</v>
      </c>
      <c r="D44" s="70"/>
      <c r="E44" s="18" t="s">
        <v>11</v>
      </c>
      <c r="F44" s="77">
        <f>C44*D44</f>
        <v>0</v>
      </c>
      <c r="G44" s="39"/>
      <c r="H44" s="18"/>
      <c r="I44" s="18"/>
      <c r="J44" s="18"/>
      <c r="K44" s="18"/>
      <c r="L44" s="18"/>
      <c r="M44" s="18"/>
      <c r="N44" s="18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s="5" customFormat="1" ht="15.75" thickBot="1">
      <c r="A45" s="44" t="s">
        <v>15</v>
      </c>
      <c r="B45" s="44"/>
      <c r="C45" s="50">
        <v>1500</v>
      </c>
      <c r="D45" s="72"/>
      <c r="E45" s="73" t="s">
        <v>11</v>
      </c>
      <c r="F45" s="78">
        <f>C45*D45</f>
        <v>0</v>
      </c>
      <c r="G45" s="39"/>
      <c r="H45" s="18"/>
      <c r="I45" s="18"/>
      <c r="J45" s="18"/>
      <c r="K45" s="18"/>
      <c r="L45" s="18"/>
      <c r="M45" s="18"/>
      <c r="N45" s="18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s="5" customFormat="1" ht="15.75" thickBot="1">
      <c r="A46" s="39"/>
      <c r="B46" s="39"/>
      <c r="C46" s="24"/>
      <c r="D46" s="24"/>
      <c r="E46" s="47" t="s">
        <v>9</v>
      </c>
      <c r="F46" s="79">
        <f>SUM(F44:F45)</f>
        <v>0</v>
      </c>
      <c r="G46" s="39" t="s">
        <v>16</v>
      </c>
      <c r="H46" s="18"/>
      <c r="I46" s="18"/>
      <c r="J46" s="18"/>
      <c r="K46" s="18"/>
      <c r="L46" s="18"/>
      <c r="M46" s="18"/>
      <c r="N46" s="18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s="5" customFormat="1" ht="15.75" thickTop="1">
      <c r="A47" s="99" t="s">
        <v>62</v>
      </c>
      <c r="B47" s="39"/>
      <c r="C47" s="39"/>
      <c r="D47" s="39"/>
      <c r="E47" s="39"/>
      <c r="F47" s="18"/>
      <c r="G47" s="18"/>
      <c r="H47" s="18"/>
      <c r="I47" s="18"/>
      <c r="J47" s="18"/>
      <c r="K47" s="18"/>
      <c r="L47" s="18"/>
      <c r="M47" s="18"/>
      <c r="N47" s="18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3" s="5" customFormat="1" ht="17.25" customHeight="1" thickBot="1">
      <c r="A48" s="39"/>
      <c r="B48" s="39"/>
      <c r="C48" s="39"/>
      <c r="D48" s="53" t="s">
        <v>10</v>
      </c>
      <c r="E48" s="39"/>
      <c r="F48" s="76">
        <f>F42-F46</f>
        <v>0</v>
      </c>
      <c r="G48" s="18"/>
      <c r="H48" s="18"/>
      <c r="I48" s="18"/>
      <c r="J48" s="18"/>
      <c r="K48" s="18"/>
      <c r="L48" s="18"/>
      <c r="M48" s="18"/>
      <c r="N48" s="18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0" s="5" customFormat="1" ht="17.25" customHeight="1" thickTop="1">
      <c r="A49" s="39"/>
      <c r="B49" s="39"/>
      <c r="C49" s="39"/>
      <c r="D49" s="8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s="5" customFormat="1" ht="17.25" customHeight="1">
      <c r="A50" s="66" t="s">
        <v>50</v>
      </c>
      <c r="B50" s="24"/>
      <c r="C50" s="2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s="12" customFormat="1" ht="17.25" customHeight="1" thickBot="1">
      <c r="A51" s="67" t="s">
        <v>35</v>
      </c>
      <c r="B51" s="19"/>
      <c r="C51" s="81"/>
      <c r="D51" s="18"/>
      <c r="E51" s="18"/>
      <c r="F51" s="18"/>
      <c r="G51" s="18"/>
      <c r="H51" s="18"/>
      <c r="I51" s="18"/>
      <c r="J51" s="18"/>
      <c r="K51" s="18"/>
      <c r="L51" s="18"/>
      <c r="M51" s="84"/>
      <c r="N51" s="84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</row>
    <row r="52" spans="1:30" s="12" customFormat="1" ht="17.25" customHeight="1" thickTop="1" thickBot="1">
      <c r="A52" s="68" t="s">
        <v>7</v>
      </c>
      <c r="B52" s="82"/>
      <c r="C52" s="83"/>
      <c r="D52" s="18"/>
      <c r="E52" s="18"/>
      <c r="F52" s="18"/>
      <c r="G52" s="18"/>
      <c r="H52" s="18"/>
      <c r="I52" s="18"/>
      <c r="J52" s="18"/>
      <c r="K52" s="18"/>
      <c r="L52" s="18"/>
      <c r="M52" s="84"/>
      <c r="N52" s="84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</row>
    <row r="53" spans="1:30" s="5" customFormat="1" ht="17.25" customHeight="1" thickTop="1" thickBot="1">
      <c r="A53" s="68" t="s">
        <v>0</v>
      </c>
      <c r="B53" s="82"/>
      <c r="C53" s="83"/>
      <c r="D53" s="18"/>
      <c r="E53" s="18"/>
      <c r="F53" s="84"/>
      <c r="G53" s="84"/>
      <c r="H53" s="84"/>
      <c r="I53" s="84"/>
      <c r="J53" s="84"/>
      <c r="K53" s="84"/>
      <c r="L53" s="84"/>
      <c r="M53" s="18"/>
      <c r="N53" s="18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s="5" customFormat="1" ht="17.25" customHeight="1" thickTop="1" thickBot="1">
      <c r="A54" s="68" t="s">
        <v>23</v>
      </c>
      <c r="B54" s="82"/>
      <c r="C54" s="83"/>
      <c r="D54" s="18"/>
      <c r="E54" s="18"/>
      <c r="F54" s="84"/>
      <c r="G54" s="84"/>
      <c r="H54" s="84"/>
      <c r="I54" s="84"/>
      <c r="J54" s="84"/>
      <c r="K54" s="84"/>
      <c r="L54" s="84"/>
      <c r="M54" s="18"/>
      <c r="N54" s="18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s="12" customFormat="1" ht="17.25" customHeight="1" thickTop="1" thickBot="1">
      <c r="A55" s="68" t="s">
        <v>36</v>
      </c>
      <c r="B55" s="82"/>
      <c r="C55" s="83"/>
      <c r="D55" s="18"/>
      <c r="E55" s="18"/>
      <c r="F55" s="18"/>
      <c r="G55" s="18"/>
      <c r="H55" s="18"/>
      <c r="I55" s="18"/>
      <c r="J55" s="18"/>
      <c r="K55" s="18"/>
      <c r="L55" s="18"/>
      <c r="M55" s="84"/>
      <c r="N55" s="84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s="5" customFormat="1" ht="17.25" customHeight="1" thickTop="1" thickBot="1">
      <c r="A56" s="68" t="s">
        <v>21</v>
      </c>
      <c r="B56" s="82"/>
      <c r="C56" s="8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ht="24" thickTop="1" thickBot="1">
      <c r="A57" s="68" t="s">
        <v>67</v>
      </c>
      <c r="B57" s="82"/>
      <c r="C57" s="83"/>
      <c r="D57" s="18"/>
      <c r="E57" s="18"/>
      <c r="F57" s="84"/>
      <c r="G57" s="84"/>
      <c r="H57" s="84"/>
      <c r="I57" s="84"/>
      <c r="J57" s="84"/>
      <c r="K57" s="84"/>
      <c r="L57" s="84"/>
      <c r="M57" s="89"/>
      <c r="N57" s="89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</row>
    <row r="58" spans="1:30" ht="20.25" thickTop="1" thickBot="1">
      <c r="A58" s="68" t="s">
        <v>66</v>
      </c>
      <c r="B58" s="86"/>
      <c r="C58" s="87"/>
      <c r="D58" s="18"/>
      <c r="E58" s="18"/>
      <c r="F58" s="18"/>
      <c r="G58" s="18"/>
      <c r="H58" s="18"/>
      <c r="I58" s="18"/>
      <c r="J58" s="18"/>
      <c r="K58" s="18"/>
      <c r="L58" s="18"/>
      <c r="M58" s="89"/>
      <c r="N58" s="89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</row>
    <row r="59" spans="1:30" ht="12" thickTop="1"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</row>
    <row r="60" spans="1:30"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</row>
    <row r="61" spans="1:30"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1:30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</row>
    <row r="63" spans="1:30"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1:30"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2:30"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</row>
    <row r="66" spans="2:30"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</row>
    <row r="67" spans="2:30"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</row>
    <row r="68" spans="2:30"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</row>
    <row r="69" spans="2:30"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</row>
    <row r="70" spans="2:30">
      <c r="B70" s="88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</row>
    <row r="71" spans="2:30"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</row>
    <row r="72" spans="2:30"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</row>
    <row r="73" spans="2:30"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</row>
    <row r="74" spans="2:30">
      <c r="B74" s="88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</row>
    <row r="75" spans="2:30"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</row>
    <row r="76" spans="2:30">
      <c r="B76" s="88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</row>
    <row r="77" spans="2:30">
      <c r="B77" s="88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</row>
    <row r="78" spans="2:30"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</row>
    <row r="79" spans="2:30"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</row>
    <row r="80" spans="2:30">
      <c r="B80" s="88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</row>
    <row r="81" spans="2:30">
      <c r="B81" s="88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</row>
    <row r="82" spans="2:30">
      <c r="B82" s="88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</row>
    <row r="83" spans="2:30"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</row>
    <row r="84" spans="2:30"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</row>
    <row r="85" spans="2:30"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</row>
    <row r="86" spans="2:30"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</row>
    <row r="87" spans="2:30"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</row>
    <row r="88" spans="2:30">
      <c r="B88" s="88"/>
      <c r="C88" s="89"/>
      <c r="D88" s="89"/>
      <c r="E88" s="89"/>
      <c r="F88" s="89"/>
      <c r="G88" s="89"/>
      <c r="H88" s="89"/>
      <c r="I88" s="89"/>
      <c r="J88" s="89"/>
      <c r="K88" s="89"/>
      <c r="L88" s="89"/>
    </row>
    <row r="89" spans="2:30">
      <c r="B89" s="88"/>
      <c r="C89" s="89"/>
      <c r="D89" s="89"/>
      <c r="E89" s="89"/>
      <c r="F89" s="89"/>
      <c r="G89" s="89"/>
      <c r="H89" s="89"/>
      <c r="I89" s="89"/>
      <c r="J89" s="89"/>
      <c r="K89" s="89"/>
      <c r="L89" s="89"/>
    </row>
  </sheetData>
  <sheetProtection sheet="1" objects="1" scenarios="1" insertRows="0" deleteRows="0" selectLockedCells="1" sort="0"/>
  <dataConsolidate/>
  <phoneticPr fontId="1"/>
  <dataValidations count="7">
    <dataValidation allowBlank="1" showInputMessage="1" showErrorMessage="1" prompt="No.またはレンタルと入力ください" sqref="F12:F27 I12:I27 L12:L27"/>
    <dataValidation type="whole" imeMode="halfAlpha" allowBlank="1" showInputMessage="1" showErrorMessage="1" prompt="大学生は2021年3月時点での学年を入力ください" sqref="K12:K27">
      <formula1>1</formula1>
      <formula2>80</formula2>
    </dataValidation>
    <dataValidation allowBlank="1" showInputMessage="1" showErrorMessage="1" prompt="/区切りで入力ください" sqref="C56"/>
    <dataValidation type="list" allowBlank="1" showInputMessage="1" showErrorMessage="1" prompt="プルダウンからお選びください" sqref="A12:A27">
      <formula1>"ME,OB-CUP,WE,OG-CUP,MA,WA,Mix"</formula1>
    </dataValidation>
    <dataValidation type="list" allowBlank="1" showInputMessage="1" showErrorMessage="1" prompt="プルダウンから選んでください" sqref="C55">
      <formula1>"ゆうちょ銀行,三菱UFJ銀行"</formula1>
    </dataValidation>
    <dataValidation type="whole" imeMode="halfAlpha" allowBlank="1" showInputMessage="1" showErrorMessage="1" prompt="大学生は2021年3月時点の学年を入力ください" sqref="E12:E27">
      <formula1>1</formula1>
      <formula2>90</formula2>
    </dataValidation>
    <dataValidation type="whole" imeMode="halfAlpha" allowBlank="1" showInputMessage="1" showErrorMessage="1" prompt="大学生は2021年3月時点での学年を入力ください" sqref="H12:H27">
      <formula1>1</formula1>
      <formula2>80</formula2>
    </dataValidation>
  </dataValidations>
  <hyperlinks>
    <hyperlink ref="H1" r:id="rId1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記入見本</vt:lpstr>
      <vt:lpstr>エントリーフォーム</vt:lpstr>
    </vt:vector>
  </TitlesOfParts>
  <Company>ジェネシスマッピング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JYJYJY1225</dc:creator>
  <cp:lastModifiedBy>jyjyj</cp:lastModifiedBy>
  <cp:lastPrinted>2003-12-18T08:55:00Z</cp:lastPrinted>
  <dcterms:created xsi:type="dcterms:W3CDTF">2003-12-04T06:15:35Z</dcterms:created>
  <dcterms:modified xsi:type="dcterms:W3CDTF">2021-04-20T15:39:07Z</dcterms:modified>
</cp:coreProperties>
</file>